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rltech-my.sharepoint.com/personal/emelie_alm_alleima_com/Documents/Desktop/IR/7. Quarterly reporting/2025 Q2/To publish/"/>
    </mc:Choice>
  </mc:AlternateContent>
  <xr:revisionPtr revIDLastSave="0" documentId="8_{9B5AC95F-F996-43A7-BE11-9CEE132F1160}" xr6:coauthVersionLast="47" xr6:coauthVersionMax="47" xr10:uidLastSave="{00000000-0000-0000-0000-000000000000}"/>
  <bookViews>
    <workbookView xWindow="-120" yWindow="-120" windowWidth="29040" windowHeight="15720" tabRatio="948" xr2:uid="{2044378F-2367-4396-ADE7-07B1436694D6}"/>
  </bookViews>
  <sheets>
    <sheet name="Content" sheetId="11" r:id="rId1"/>
    <sheet name="1. Income statement - year" sheetId="1" r:id="rId2"/>
    <sheet name="2. Income statement - Q" sheetId="6" r:id="rId3"/>
    <sheet name="3. OI and Rev growth - year" sheetId="12" r:id="rId4"/>
    <sheet name="4. OI and Rev growth - Q" sheetId="13" r:id="rId5"/>
    <sheet name="5. Balance Sheet - year" sheetId="2" r:id="rId6"/>
    <sheet name="6. Balance Sheet - Q" sheetId="7" r:id="rId7"/>
    <sheet name="7. Cash flow - year" sheetId="3" r:id="rId8"/>
    <sheet name="8. Cash Flow - Q" sheetId="8" r:id="rId9"/>
    <sheet name="9. Key figures - year" sheetId="4" r:id="rId10"/>
    <sheet name="10. Key figures - Q" sheetId="9" r:id="rId11"/>
    <sheet name="11. Division information-year " sheetId="5" r:id="rId12"/>
    <sheet name="12. Division information - Q" sheetId="10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5" l="1"/>
  <c r="D31" i="5" s="1"/>
  <c r="C31" i="5" s="1"/>
  <c r="B31" i="5" s="1"/>
  <c r="E17" i="5"/>
  <c r="D17" i="5" s="1"/>
  <c r="C17" i="5" s="1"/>
  <c r="B17" i="5" s="1"/>
  <c r="E3" i="5" l="1"/>
  <c r="D3" i="5" s="1"/>
  <c r="C3" i="5" s="1"/>
  <c r="B3" i="5" s="1"/>
</calcChain>
</file>

<file path=xl/sharedStrings.xml><?xml version="1.0" encoding="utf-8"?>
<sst xmlns="http://schemas.openxmlformats.org/spreadsheetml/2006/main" count="548" uniqueCount="163">
  <si>
    <t>Content</t>
  </si>
  <si>
    <t>1. Income statement - year</t>
  </si>
  <si>
    <t>2. Income statement - quarter</t>
  </si>
  <si>
    <t>3. Order intake and Revenue growth - year</t>
  </si>
  <si>
    <t>4. Order intake and Revenue growth - quarter</t>
  </si>
  <si>
    <t>5. Balance sheet - year</t>
  </si>
  <si>
    <t>6. Balance sheet - quarter</t>
  </si>
  <si>
    <t>7. Cash flow - year</t>
  </si>
  <si>
    <t>8. Cash flow - quarter</t>
  </si>
  <si>
    <t>9. Key figures - year</t>
  </si>
  <si>
    <t>10. Key figures - quarter</t>
  </si>
  <si>
    <t>11. Division information - year</t>
  </si>
  <si>
    <t>12. Division information - quarter</t>
  </si>
  <si>
    <t>SEK million</t>
  </si>
  <si>
    <t>Revenues</t>
  </si>
  <si>
    <t>Cost of goods sold</t>
  </si>
  <si>
    <t>Gross Profit</t>
  </si>
  <si>
    <t>Selling expenses</t>
  </si>
  <si>
    <t>Administrative expenses</t>
  </si>
  <si>
    <t>Research and development costs</t>
  </si>
  <si>
    <t>Result from shares in associated companies and joint ventures</t>
  </si>
  <si>
    <t>Other Operating income &amp; expences</t>
  </si>
  <si>
    <t>Operating profit</t>
  </si>
  <si>
    <t>Net financial items</t>
  </si>
  <si>
    <t>Profit after net financial items</t>
  </si>
  <si>
    <t>Income tax</t>
  </si>
  <si>
    <t>Profit for the period</t>
  </si>
  <si>
    <t xml:space="preserve">Profit for the period attributable to </t>
  </si>
  <si>
    <t>Owners of the parent company</t>
  </si>
  <si>
    <t>Non-controlling interests</t>
  </si>
  <si>
    <t>-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</si>
  <si>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</si>
  <si>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</si>
  <si>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</si>
  <si>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</si>
  <si>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</si>
  <si>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</si>
  <si>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</si>
  <si>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</si>
  <si>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</si>
  <si>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</si>
  <si>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</si>
  <si>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</si>
  <si>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</si>
  <si>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</si>
  <si>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</si>
  <si>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</si>
  <si>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</si>
  <si>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</si>
  <si>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Order intake</t>
  </si>
  <si>
    <t>Organic growth, %</t>
  </si>
  <si>
    <t>Currency, %</t>
  </si>
  <si>
    <t>Structure, %</t>
  </si>
  <si>
    <t>Alloys, %</t>
  </si>
  <si>
    <t>Total growth, %</t>
  </si>
  <si>
    <r>
      <t>Order intake, rolling 12 months</t>
    </r>
    <r>
      <rPr>
        <sz val="11"/>
        <color theme="1"/>
        <rFont val="Calibri"/>
        <family val="2"/>
        <scheme val="minor"/>
      </rPr>
      <t>*</t>
    </r>
  </si>
  <si>
    <t>Historical quarterly order intake</t>
  </si>
  <si>
    <t>* as of Q1 2024 order intake is reported on a rolling 12-months basis</t>
  </si>
  <si>
    <t>Goodwill</t>
  </si>
  <si>
    <t>Other intangible assets</t>
  </si>
  <si>
    <t>Property, plant and equipment</t>
  </si>
  <si>
    <t>Right-of-use assets</t>
  </si>
  <si>
    <t>Non-current receivables</t>
  </si>
  <si>
    <t>Deferred tax assets</t>
  </si>
  <si>
    <t>Non-current assets</t>
  </si>
  <si>
    <t>Inventories</t>
  </si>
  <si>
    <t>Current receivables</t>
  </si>
  <si>
    <t>Cash and cash equivalents</t>
  </si>
  <si>
    <t>Current assets</t>
  </si>
  <si>
    <t>Total assets</t>
  </si>
  <si>
    <t>Equity attributable to owners of the parent company</t>
  </si>
  <si>
    <t>Total Equity</t>
  </si>
  <si>
    <t>Non-current interest-bearing liabilities</t>
  </si>
  <si>
    <t>Non-current non-interest-bearing liabilities</t>
  </si>
  <si>
    <t>Non-current liabilities</t>
  </si>
  <si>
    <t>Current interest-bearing liabilities</t>
  </si>
  <si>
    <t>Current non-interest-bearing liabilities</t>
  </si>
  <si>
    <t>Current liabilities</t>
  </si>
  <si>
    <t>Total equity and liabilities</t>
  </si>
  <si>
    <t>Financial assets</t>
  </si>
  <si>
    <t>Equity attributable to owners of the parent comp.</t>
  </si>
  <si>
    <t>Adjustments for non-cash items:</t>
  </si>
  <si>
    <t>Depreciation, amortization and impairment</t>
  </si>
  <si>
    <t>Other non-cash items</t>
  </si>
  <si>
    <t>Received and paid interest</t>
  </si>
  <si>
    <t>Income tax paid</t>
  </si>
  <si>
    <t>Cash Flow from operating activities before changes in working capital</t>
  </si>
  <si>
    <t>Changes in working capital</t>
  </si>
  <si>
    <t>Accounts receivable</t>
  </si>
  <si>
    <t>Other Receivable</t>
  </si>
  <si>
    <t>Accounts payable</t>
  </si>
  <si>
    <t>Other payables</t>
  </si>
  <si>
    <t>Cash flow from operating activities</t>
  </si>
  <si>
    <t>Investing activities</t>
  </si>
  <si>
    <t>Acquisition of intangible and tangible assets</t>
  </si>
  <si>
    <t>Proceeds fr. sale of intangible and tangible assets</t>
  </si>
  <si>
    <t>Acquisition and sale of shares and participations</t>
  </si>
  <si>
    <t>Other investments and financial assets</t>
  </si>
  <si>
    <t>Cash flow from investing activities</t>
  </si>
  <si>
    <t>Financing activities</t>
  </si>
  <si>
    <t>Proceeds from loans</t>
  </si>
  <si>
    <t>Repayment of loans</t>
  </si>
  <si>
    <t>Amortization of lease liabilities</t>
  </si>
  <si>
    <t>Dividends paid</t>
  </si>
  <si>
    <t>Equity swap</t>
  </si>
  <si>
    <t>Change in net Group cash pool</t>
  </si>
  <si>
    <t>Cash flow from financing activities</t>
  </si>
  <si>
    <t>Net change in cash and cash equivalents</t>
  </si>
  <si>
    <t>Cash and cash equivalents at beginning of year</t>
  </si>
  <si>
    <t>Exchange rate differences in cash and cash equivalents</t>
  </si>
  <si>
    <t>Other cash flow from transactions with shareholders</t>
  </si>
  <si>
    <t>Cash and cash equivalents at end of the period</t>
  </si>
  <si>
    <t>Cash and cash equivalents at beginning of period</t>
  </si>
  <si>
    <t>Key performance indicators</t>
  </si>
  <si>
    <t>SEK million (unless otherwise stated)</t>
  </si>
  <si>
    <t>Order intake in relation to revenues, %</t>
  </si>
  <si>
    <t>Gross profit</t>
  </si>
  <si>
    <t>Gross profit margin, %</t>
  </si>
  <si>
    <t>Adjusted gross profit margin, %</t>
  </si>
  <si>
    <t>Capex</t>
  </si>
  <si>
    <t>Capex in relation to revenues, %</t>
  </si>
  <si>
    <t>EBITDA</t>
  </si>
  <si>
    <t>EBITDA margin, %</t>
  </si>
  <si>
    <t>Adjusted EBITDA</t>
  </si>
  <si>
    <t>Adjusted EBITDA margin, %</t>
  </si>
  <si>
    <t>EBIT</t>
  </si>
  <si>
    <t>EBIT margin, %</t>
  </si>
  <si>
    <t>Adjusted EBIT</t>
  </si>
  <si>
    <t>Adjusted EBIT margin, %</t>
  </si>
  <si>
    <t>Adjusted profit for the period</t>
  </si>
  <si>
    <t>Free operating cash flow</t>
  </si>
  <si>
    <t>Net working capital</t>
  </si>
  <si>
    <t>Net working capital, %</t>
  </si>
  <si>
    <t>Return on capital employed, % *</t>
  </si>
  <si>
    <t>Return on capital employed, adjusted for cash, %</t>
  </si>
  <si>
    <t>Number of employees, FTE</t>
  </si>
  <si>
    <t>Number of consultants, FTE</t>
  </si>
  <si>
    <t>Net debt (+)</t>
  </si>
  <si>
    <t>Financial net debt (+)</t>
  </si>
  <si>
    <t>Net debt/Adjusted EBITDA</t>
  </si>
  <si>
    <t>Net debt/Equity</t>
  </si>
  <si>
    <t>Average number of shares diluted, million</t>
  </si>
  <si>
    <t>Earnings per share (basic and diluted), SEK</t>
  </si>
  <si>
    <t>Adjusted earnings per share, diluted, SEK</t>
  </si>
  <si>
    <t>* Revised calculation method - average 4Q used for cap.employed</t>
  </si>
  <si>
    <t>Alleima tot**</t>
  </si>
  <si>
    <t>SEK M (unless otherwise stated)</t>
  </si>
  <si>
    <t>Margin, %</t>
  </si>
  <si>
    <t>**Note: Historical numbers are restated for divested or discontinued businesses, as well as treating Sandvik as an external customer.</t>
  </si>
  <si>
    <t>Order intake, rolling 12 months</t>
  </si>
  <si>
    <t>Order intake in relation to revenues, rolling 12 months %</t>
  </si>
  <si>
    <t>Return on capital employed, adjusted for cash, % *</t>
  </si>
  <si>
    <t>-0.00</t>
  </si>
  <si>
    <t>* Revised calculation method - average 4Q used for capital employed. Quarterly values 2021 Q1-2021 Q3 not available.</t>
  </si>
  <si>
    <t>Tube*</t>
  </si>
  <si>
    <t>Number of  employees</t>
  </si>
  <si>
    <t>Kanthal*</t>
  </si>
  <si>
    <t>Strip*</t>
  </si>
  <si>
    <t>*Note: Historical numbers are restated for divested or discontinued businesses, as well as treating Sandvik as an external customer.</t>
  </si>
  <si>
    <t>Tube</t>
  </si>
  <si>
    <t>Organic growth, rolling 12 months, %</t>
  </si>
  <si>
    <t>Kanthal</t>
  </si>
  <si>
    <t>Strip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</si>
</sst>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#,##0,"/>
    <numFmt numFmtId="165" formatCode="0.0"/>
    <numFmt numFmtId="166" formatCode="#,##0.0"/>
    <numFmt numFmtId="167" formatCode="#,##0.000"/>
    <numFmt numFmtId="168" formatCode="_-* #,##0.00\ _k_r_-;\-* #,##0.00\ _k_r_-;_-* &quot;-&quot;??\ _k_r_-;_-@_-"/>
    <numFmt numFmtId="169" formatCode="_-* #,##0.00\ _D_M_-;\-* #,##0.00\ _D_M_-;_-* &quot;-&quot;??\ _D_M_-;_-@_-"/>
    <numFmt numFmtId="170" formatCode="#,##0;[Red]&quot;-&quot;#,##0"/>
    <numFmt numFmtId="171" formatCode="_-* #,##0\ _k_r_-;\-* #,##0\ _k_r_-;_-* &quot;-&quot;\ _k_r_-;_-@_-"/>
    <numFmt numFmtId="172" formatCode="#,##0.00;[Red]&quot;-&quot;#,##0.00"/>
    <numFmt numFmtId="173" formatCode="_-* #,##0.00\ &quot;DM&quot;_-;\-* #,##0.00\ &quot;DM&quot;_-;_-* &quot;-&quot;??\ &quot;DM&quot;_-;_-@_-"/>
    <numFmt numFmtId="174" formatCode="0.000"/>
    <numFmt numFmtId="175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41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2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0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" fillId="0" borderId="0"/>
    <xf numFmtId="0" fontId="10" fillId="0" borderId="0"/>
    <xf numFmtId="0" fontId="16" fillId="0" borderId="0"/>
    <xf numFmtId="0" fontId="16" fillId="0" borderId="0"/>
    <xf numFmtId="0" fontId="10" fillId="0" borderId="0"/>
    <xf numFmtId="9" fontId="1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8" fillId="13" borderId="3" applyNumberFormat="0" applyProtection="0">
      <alignment vertical="center"/>
    </xf>
    <xf numFmtId="4" fontId="19" fillId="14" borderId="3" applyNumberFormat="0" applyProtection="0">
      <alignment vertical="center"/>
    </xf>
    <xf numFmtId="4" fontId="18" fillId="13" borderId="3" applyNumberFormat="0" applyProtection="0">
      <alignment horizontal="left" vertical="center" indent="1"/>
    </xf>
    <xf numFmtId="0" fontId="18" fillId="14" borderId="3" applyNumberFormat="0" applyProtection="0">
      <alignment horizontal="left" vertical="top" indent="1"/>
    </xf>
    <xf numFmtId="4" fontId="18" fillId="0" borderId="4" applyNumberFormat="0" applyProtection="0">
      <alignment horizontal="left" vertical="center" indent="1"/>
    </xf>
    <xf numFmtId="4" fontId="20" fillId="15" borderId="3" applyNumberFormat="0" applyProtection="0">
      <alignment horizontal="right" vertical="center"/>
    </xf>
    <xf numFmtId="4" fontId="20" fillId="16" borderId="3" applyNumberFormat="0" applyProtection="0">
      <alignment horizontal="right" vertical="center"/>
    </xf>
    <xf numFmtId="4" fontId="20" fillId="17" borderId="3" applyNumberFormat="0" applyProtection="0">
      <alignment horizontal="right" vertical="center"/>
    </xf>
    <xf numFmtId="4" fontId="20" fillId="18" borderId="3" applyNumberFormat="0" applyProtection="0">
      <alignment horizontal="right" vertical="center"/>
    </xf>
    <xf numFmtId="4" fontId="20" fillId="19" borderId="3" applyNumberFormat="0" applyProtection="0">
      <alignment horizontal="right" vertical="center"/>
    </xf>
    <xf numFmtId="4" fontId="20" fillId="20" borderId="3" applyNumberFormat="0" applyProtection="0">
      <alignment horizontal="right" vertical="center"/>
    </xf>
    <xf numFmtId="4" fontId="20" fillId="21" borderId="3" applyNumberFormat="0" applyProtection="0">
      <alignment horizontal="right" vertical="center"/>
    </xf>
    <xf numFmtId="4" fontId="20" fillId="22" borderId="3" applyNumberFormat="0" applyProtection="0">
      <alignment horizontal="right" vertical="center"/>
    </xf>
    <xf numFmtId="4" fontId="20" fillId="23" borderId="3" applyNumberFormat="0" applyProtection="0">
      <alignment horizontal="right" vertical="center"/>
    </xf>
    <xf numFmtId="4" fontId="18" fillId="24" borderId="0" applyNumberFormat="0" applyProtection="0">
      <alignment horizontal="left" vertical="center" indent="1"/>
    </xf>
    <xf numFmtId="4" fontId="20" fillId="0" borderId="0" applyNumberFormat="0" applyProtection="0">
      <alignment horizontal="left" vertical="center" indent="1"/>
    </xf>
    <xf numFmtId="4" fontId="21" fillId="25" borderId="0" applyNumberFormat="0" applyProtection="0">
      <alignment horizontal="left" vertical="center" indent="1"/>
    </xf>
    <xf numFmtId="4" fontId="18" fillId="0" borderId="3" applyNumberFormat="0" applyProtection="0">
      <alignment horizontal="right" vertical="center"/>
    </xf>
    <xf numFmtId="4" fontId="20" fillId="0" borderId="0" applyNumberFormat="0" applyProtection="0">
      <alignment horizontal="left" vertical="center" indent="1"/>
    </xf>
    <xf numFmtId="4" fontId="20" fillId="0" borderId="4" applyNumberFormat="0" applyProtection="0">
      <alignment horizontal="left" vertical="center" indent="1"/>
    </xf>
    <xf numFmtId="0" fontId="1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10" fillId="27" borderId="3" applyNumberFormat="0" applyProtection="0">
      <alignment horizontal="left" vertical="top" indent="1"/>
    </xf>
    <xf numFmtId="0" fontId="10" fillId="0" borderId="3" applyNumberFormat="0" applyProtection="0">
      <alignment horizontal="left" vertical="center" indent="1"/>
    </xf>
    <xf numFmtId="0" fontId="10" fillId="28" borderId="3" applyNumberFormat="0" applyProtection="0">
      <alignment horizontal="left" vertical="top" indent="1"/>
    </xf>
    <xf numFmtId="0" fontId="10" fillId="29" borderId="4" applyNumberFormat="0">
      <protection locked="0"/>
    </xf>
    <xf numFmtId="4" fontId="20" fillId="30" borderId="3" applyNumberFormat="0" applyProtection="0">
      <alignment vertical="center"/>
    </xf>
    <xf numFmtId="4" fontId="23" fillId="30" borderId="3" applyNumberFormat="0" applyProtection="0">
      <alignment vertical="center"/>
    </xf>
    <xf numFmtId="4" fontId="20" fillId="0" borderId="3" applyNumberFormat="0" applyProtection="0">
      <alignment horizontal="left" vertical="center" indent="1"/>
    </xf>
    <xf numFmtId="0" fontId="20" fillId="30" borderId="3" applyNumberFormat="0" applyProtection="0">
      <alignment horizontal="left" vertical="top" indent="1"/>
    </xf>
    <xf numFmtId="4" fontId="20" fillId="0" borderId="3" applyNumberFormat="0" applyProtection="0">
      <alignment horizontal="right" vertical="center"/>
    </xf>
    <xf numFmtId="4" fontId="23" fillId="31" borderId="3" applyNumberFormat="0" applyProtection="0">
      <alignment horizontal="right" vertical="center"/>
    </xf>
    <xf numFmtId="4" fontId="20" fillId="0" borderId="3" applyNumberFormat="0" applyProtection="0">
      <alignment horizontal="left" vertical="center" indent="1"/>
    </xf>
    <xf numFmtId="0" fontId="22" fillId="26" borderId="3" applyNumberFormat="0" applyProtection="0">
      <alignment horizontal="left" vertical="top" indent="1"/>
    </xf>
    <xf numFmtId="4" fontId="21" fillId="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0" fillId="0" borderId="0"/>
    <xf numFmtId="171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10" fillId="0" borderId="0"/>
  </cellStyleXfs>
  <cellXfs count="61">
    <xf numFmtId="0" fontId="0" fillId="0" borderId="0" xfId="0"/>
    <xf numFmtId="164" fontId="0" fillId="0" borderId="0" xfId="0" applyNumberFormat="1"/>
    <xf numFmtId="0" fontId="2" fillId="0" borderId="0" xfId="0" applyFont="1"/>
    <xf numFmtId="3" fontId="0" fillId="0" borderId="0" xfId="0" applyNumberFormat="1"/>
    <xf numFmtId="0" fontId="0" fillId="0" borderId="1" xfId="0" applyBorder="1"/>
    <xf numFmtId="165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0" xfId="0" applyFont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2" fillId="0" borderId="1" xfId="0" quotePrefix="1" applyFont="1" applyBorder="1" applyAlignment="1">
      <alignment horizontal="center"/>
    </xf>
    <xf numFmtId="4" fontId="0" fillId="0" borderId="0" xfId="0" applyNumberFormat="1"/>
    <xf numFmtId="3" fontId="3" fillId="0" borderId="0" xfId="0" applyNumberFormat="1" applyFont="1"/>
    <xf numFmtId="0" fontId="8" fillId="0" borderId="0" xfId="0" applyFont="1"/>
    <xf numFmtId="0" fontId="9" fillId="0" borderId="0" xfId="0" applyFont="1"/>
    <xf numFmtId="9" fontId="0" fillId="0" borderId="0" xfId="1" applyFont="1"/>
    <xf numFmtId="166" fontId="0" fillId="0" borderId="0" xfId="1" applyNumberFormat="1" applyFont="1"/>
    <xf numFmtId="0" fontId="7" fillId="0" borderId="0" xfId="2" applyFill="1"/>
    <xf numFmtId="0" fontId="7" fillId="0" borderId="0" xfId="2"/>
    <xf numFmtId="1" fontId="0" fillId="0" borderId="0" xfId="1" applyNumberFormat="1" applyFont="1"/>
    <xf numFmtId="0" fontId="0" fillId="0" borderId="0" xfId="0" applyAlignment="1">
      <alignment horizontal="right"/>
    </xf>
    <xf numFmtId="2" fontId="0" fillId="0" borderId="0" xfId="0" applyNumberFormat="1"/>
    <xf numFmtId="3" fontId="0" fillId="0" borderId="2" xfId="0" applyNumberFormat="1" applyBorder="1"/>
    <xf numFmtId="3" fontId="4" fillId="0" borderId="0" xfId="1" applyNumberFormat="1" applyFont="1" applyFill="1" applyBorder="1" applyProtection="1"/>
    <xf numFmtId="3" fontId="4" fillId="0" borderId="0" xfId="1" applyNumberFormat="1" applyFont="1" applyFill="1" applyBorder="1"/>
    <xf numFmtId="3" fontId="0" fillId="0" borderId="1" xfId="0" applyNumberFormat="1" applyBorder="1"/>
    <xf numFmtId="3" fontId="0" fillId="0" borderId="0" xfId="0" applyNumberFormat="1" applyAlignment="1">
      <alignment horizontal="right"/>
    </xf>
    <xf numFmtId="0" fontId="11" fillId="0" borderId="0" xfId="0" applyFont="1"/>
    <xf numFmtId="167" fontId="0" fillId="0" borderId="0" xfId="0" applyNumberFormat="1"/>
    <xf numFmtId="1" fontId="0" fillId="0" borderId="0" xfId="0" applyNumberForma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4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3" fontId="12" fillId="0" borderId="0" xfId="0" applyNumberFormat="1" applyFont="1"/>
    <xf numFmtId="3" fontId="3" fillId="0" borderId="2" xfId="0" applyNumberFormat="1" applyFont="1" applyBorder="1"/>
    <xf numFmtId="3" fontId="6" fillId="0" borderId="0" xfId="1" applyNumberFormat="1" applyFont="1" applyFill="1" applyBorder="1" applyProtection="1"/>
    <xf numFmtId="2" fontId="3" fillId="0" borderId="0" xfId="0" applyNumberFormat="1" applyFont="1"/>
    <xf numFmtId="166" fontId="3" fillId="0" borderId="0" xfId="0" applyNumberFormat="1" applyFont="1" applyAlignment="1">
      <alignment horizontal="right"/>
    </xf>
    <xf numFmtId="165" fontId="3" fillId="0" borderId="0" xfId="0" applyNumberFormat="1" applyFont="1"/>
    <xf numFmtId="166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2" fillId="0" borderId="0" xfId="0" quotePrefix="1" applyFont="1" applyAlignment="1">
      <alignment horizontal="center"/>
    </xf>
    <xf numFmtId="3" fontId="0" fillId="0" borderId="0" xfId="1" applyNumberFormat="1" applyFont="1" applyFill="1"/>
    <xf numFmtId="9" fontId="0" fillId="0" borderId="0" xfId="1" applyFont="1" applyFill="1"/>
    <xf numFmtId="1" fontId="3" fillId="0" borderId="0" xfId="0" applyNumberFormat="1" applyFont="1"/>
    <xf numFmtId="3" fontId="6" fillId="0" borderId="0" xfId="1" applyNumberFormat="1" applyFont="1" applyFill="1" applyBorder="1"/>
    <xf numFmtId="3" fontId="26" fillId="0" borderId="0" xfId="0" applyNumberFormat="1" applyFont="1"/>
    <xf numFmtId="0" fontId="26" fillId="0" borderId="0" xfId="0" applyFont="1"/>
    <xf numFmtId="175" fontId="0" fillId="0" borderId="0" xfId="1" applyNumberFormat="1" applyFont="1"/>
    <xf numFmtId="0" fontId="27" fillId="0" borderId="1" xfId="0" applyFont="1" applyBorder="1" applyAlignment="1">
      <alignment horizontal="center"/>
    </xf>
    <xf numFmtId="9" fontId="3" fillId="0" borderId="0" xfId="1" applyFont="1"/>
    <xf numFmtId="174" fontId="0" fillId="0" borderId="0" xfId="0" applyNumberFormat="1"/>
    <xf numFmtId="49" fontId="3" fillId="0" borderId="0" xfId="0" applyNumberFormat="1" applyFont="1" applyAlignment="1">
      <alignment horizontal="right"/>
    </xf>
  </cellXfs>
  <cellStyles count="81">
    <cellStyle name="Accent1 - 20%" xfId="5" xr:uid="{DEE03F12-A21F-4920-A9A5-DCF516F9B43A}"/>
    <cellStyle name="Accent1 - 40%" xfId="6" xr:uid="{8C86D783-0FA2-4905-A3A8-66F5A2B5CCE0}"/>
    <cellStyle name="Accent1 - 60%" xfId="7" xr:uid="{5793DAF3-0073-46D3-8273-2E743DA43054}"/>
    <cellStyle name="Accent2 - 20%" xfId="8" xr:uid="{263E96A6-34CB-4913-8BAF-28048E60D7E3}"/>
    <cellStyle name="Accent2 - 40%" xfId="9" xr:uid="{73AD86BE-96DC-4719-9FD9-BEDD32F636BE}"/>
    <cellStyle name="Accent2 - 60%" xfId="10" xr:uid="{02841FD0-5BD6-4C58-99F9-C762FCA8645D}"/>
    <cellStyle name="Accent3 - 20%" xfId="11" xr:uid="{963C03DD-7486-41A6-B6C0-6356EA764EEF}"/>
    <cellStyle name="Accent3 - 40%" xfId="12" xr:uid="{669B7B22-8617-4B7B-8D34-CFBAD7751ED0}"/>
    <cellStyle name="Accent3 - 60%" xfId="13" xr:uid="{0D007CAB-04DF-4108-BBAF-68273274540E}"/>
    <cellStyle name="Accent4 - 20%" xfId="14" xr:uid="{A6592A05-0F08-4D34-9637-543894F4385F}"/>
    <cellStyle name="Accent4 - 40%" xfId="15" xr:uid="{C9A344BE-9491-4D72-9C9B-D8C9C654BC40}"/>
    <cellStyle name="Accent4 - 60%" xfId="16" xr:uid="{2123D018-4345-49CC-B2DF-AB92BF43B201}"/>
    <cellStyle name="Accent5 - 20%" xfId="17" xr:uid="{1124640B-6915-4052-BD16-CCC14AE02ED1}"/>
    <cellStyle name="Accent5 - 40%" xfId="18" xr:uid="{415C7F8A-64B7-4208-9F56-7E7CCD7FB15A}"/>
    <cellStyle name="Accent5 - 60%" xfId="19" xr:uid="{52AEA2FA-244A-4E6C-AA0F-AC556E5C127D}"/>
    <cellStyle name="Accent6 - 20%" xfId="20" xr:uid="{03A13B6A-8AC9-4B15-9073-D68D0518F2BE}"/>
    <cellStyle name="Accent6 - 40%" xfId="21" xr:uid="{EA0DE4A1-67FA-4494-9992-15F04E55BAC7}"/>
    <cellStyle name="Accent6 - 60%" xfId="22" xr:uid="{91899E7A-78E4-428D-96C5-0DCE1A459235}"/>
    <cellStyle name="Comma 2" xfId="23" xr:uid="{A63CEE2D-0552-4C20-B52B-9FD75FD82221}"/>
    <cellStyle name="Dezimal_Adjustment" xfId="24" xr:uid="{BCDE679E-4019-41CE-99AF-F679F3C2FE4C}"/>
    <cellStyle name="Hyperlink" xfId="2" builtinId="8"/>
    <cellStyle name="Komma (0)" xfId="25" xr:uid="{4F7E8985-70A4-44CF-A575-48779FF30510}"/>
    <cellStyle name="Normal" xfId="0" builtinId="0"/>
    <cellStyle name="Normal 10 6" xfId="3" xr:uid="{E8C6B02A-3C82-40E9-BD02-828894326CB5}"/>
    <cellStyle name="Normal 11_1. Key figures" xfId="80" xr:uid="{3F3775FF-7489-4016-8A25-759787081C8C}"/>
    <cellStyle name="Normal 2" xfId="4" xr:uid="{5F65FA2A-BED5-4CF3-9AA4-8770F00C8374}"/>
    <cellStyle name="Normal 29" xfId="26" xr:uid="{A963E963-CE41-4A3C-9C20-2B8232DBCBE6}"/>
    <cellStyle name="Normal 3" xfId="27" xr:uid="{93CE3FFD-BFF3-4793-BE01-D2BCDA29EBD6}"/>
    <cellStyle name="Normal 4" xfId="28" xr:uid="{67BDD099-2256-4262-AFB4-E58BCB21EA57}"/>
    <cellStyle name="Normal 5" xfId="29" xr:uid="{5CD1ABA7-58FE-41AA-A251-4BE35FA2D352}"/>
    <cellStyle name="Normal 6" xfId="30" xr:uid="{6FF9261B-8A20-4CCA-8462-42C6A88E3CA5}"/>
    <cellStyle name="Percent" xfId="1" builtinId="5"/>
    <cellStyle name="Percent 2" xfId="31" xr:uid="{8DABC895-BACA-49F7-A04B-9889407EE7EB}"/>
    <cellStyle name="Percent 3" xfId="32" xr:uid="{9DF0B930-AAA2-4713-8333-815C65EBF578}"/>
    <cellStyle name="Percent 4" xfId="33" xr:uid="{1553A44C-D53E-48DA-B718-3C8D4C4B091D}"/>
    <cellStyle name="SAPBEXaggData" xfId="34" xr:uid="{F9331F76-1D10-402E-8CCE-1ADD6106D306}"/>
    <cellStyle name="SAPBEXaggDataEmph" xfId="35" xr:uid="{0E9CAAD9-712F-4F0B-9CAF-12200E250875}"/>
    <cellStyle name="SAPBEXaggItem" xfId="36" xr:uid="{5DDEAF19-19B0-49C0-ABD7-89FA9CF3399E}"/>
    <cellStyle name="SAPBEXaggItemX" xfId="37" xr:uid="{9E01BD97-DCAA-4A5C-B8B4-23B32C3CDE93}"/>
    <cellStyle name="SAPBEXchaText" xfId="38" xr:uid="{7F6B61DD-F0DE-4013-8650-EDE32771A384}"/>
    <cellStyle name="SAPBEXexcBad7" xfId="39" xr:uid="{E8C02472-9DD3-4406-81DB-B21EC2712D22}"/>
    <cellStyle name="SAPBEXexcBad8" xfId="40" xr:uid="{D5297E83-B000-48BC-8CF6-B78BF6E957E8}"/>
    <cellStyle name="SAPBEXexcBad9" xfId="41" xr:uid="{51DD5E38-FCD0-467D-9D44-0C64D3389615}"/>
    <cellStyle name="SAPBEXexcCritical4" xfId="42" xr:uid="{EBA91C06-D1E3-4026-A740-275EC0EB256D}"/>
    <cellStyle name="SAPBEXexcCritical5" xfId="43" xr:uid="{4AA02FCC-26FE-49F6-81D6-EDC934DE8DD2}"/>
    <cellStyle name="SAPBEXexcCritical6" xfId="44" xr:uid="{63DD94A7-8F47-479A-9072-0DDF426A4BAE}"/>
    <cellStyle name="SAPBEXexcGood1" xfId="45" xr:uid="{4C9763E5-51E3-4497-A03A-3C800DD8F665}"/>
    <cellStyle name="SAPBEXexcGood2" xfId="46" xr:uid="{6574A7EB-AE3D-4D4C-9D5C-199E041769F2}"/>
    <cellStyle name="SAPBEXexcGood3" xfId="47" xr:uid="{E266B221-BD20-40F5-8C4A-66670A5BFD36}"/>
    <cellStyle name="SAPBEXfilterDrill" xfId="48" xr:uid="{AB03BD95-F50E-41F3-B16F-8E0A00D5AA7B}"/>
    <cellStyle name="SAPBEXfilterItem" xfId="49" xr:uid="{3648F9FA-ACEE-458C-AD76-33C13C2335FE}"/>
    <cellStyle name="SAPBEXfilterText" xfId="50" xr:uid="{D7C314AA-6B98-4308-970F-C47FC76A8EA3}"/>
    <cellStyle name="SAPBEXformats" xfId="51" xr:uid="{11F153CD-1083-4D30-A720-D01F338828DE}"/>
    <cellStyle name="SAPBEXheaderItem" xfId="52" xr:uid="{2A86643F-6855-46B5-862E-FD60967EAA53}"/>
    <cellStyle name="SAPBEXheaderText" xfId="53" xr:uid="{5D553EEE-A468-4221-A492-9B4D1A7C67B6}"/>
    <cellStyle name="SAPBEXHLevel0" xfId="54" xr:uid="{53F5D9C4-8A41-4D9A-8E05-4F6EA51B0B96}"/>
    <cellStyle name="SAPBEXHLevel0X" xfId="55" xr:uid="{BD4D5181-4B35-4898-8607-EF86DB05B6B0}"/>
    <cellStyle name="SAPBEXHLevel1" xfId="56" xr:uid="{964DA977-95EC-40E4-BBE8-70514503D405}"/>
    <cellStyle name="SAPBEXHLevel1X" xfId="57" xr:uid="{9F83A548-50F6-4E06-B801-4F441ECC60A6}"/>
    <cellStyle name="SAPBEXHLevel2" xfId="58" xr:uid="{A9D80262-085A-4250-A92C-F4800C3DEF24}"/>
    <cellStyle name="SAPBEXHLevel2X" xfId="59" xr:uid="{42D4D199-4250-443A-828E-4A1E4E5CAC30}"/>
    <cellStyle name="SAPBEXHLevel3" xfId="60" xr:uid="{890F2E21-9056-4D1C-9029-0E9251582AE4}"/>
    <cellStyle name="SAPBEXHLevel3X" xfId="61" xr:uid="{18098A71-2922-41F4-8FCF-A1C1507888DD}"/>
    <cellStyle name="SAPBEXinputData" xfId="62" xr:uid="{5F514286-8887-44C9-9602-F08161CB412B}"/>
    <cellStyle name="SAPBEXresData" xfId="63" xr:uid="{9C63A98C-3B4A-4EBA-BA4F-E35793790C17}"/>
    <cellStyle name="SAPBEXresDataEmph" xfId="64" xr:uid="{0E43D6EB-E6B2-4CE8-A59E-D4B29BA7EB5E}"/>
    <cellStyle name="SAPBEXresItem" xfId="65" xr:uid="{69E64E69-5E25-4D3F-97C2-13CAE98CEB16}"/>
    <cellStyle name="SAPBEXresItemX" xfId="66" xr:uid="{F4FB13BD-DD1D-484B-BAA7-4DE77C9352C7}"/>
    <cellStyle name="SAPBEXstdData" xfId="67" xr:uid="{75E6324E-6593-4B4B-9503-5D00D86AC233}"/>
    <cellStyle name="SAPBEXstdDataEmph" xfId="68" xr:uid="{7153918C-3213-445F-9DC3-F87AD6A99392}"/>
    <cellStyle name="SAPBEXstdItem" xfId="69" xr:uid="{A98302F5-24B8-4EC3-9D00-3C42B1F3B793}"/>
    <cellStyle name="SAPBEXstdItemX" xfId="70" xr:uid="{659FD152-7D4F-4CA5-B051-311774618762}"/>
    <cellStyle name="SAPBEXtitle" xfId="71" xr:uid="{63B18CD2-3AAA-4BA5-B30C-5836525B9527}"/>
    <cellStyle name="SAPBEXundefined" xfId="72" xr:uid="{8F23BA94-DF41-44C5-BE5D-66329B57C31B}"/>
    <cellStyle name="Sheet Title" xfId="73" xr:uid="{AA31F00C-E7A6-4911-A106-64245A78330D}"/>
    <cellStyle name="Standard_Adjustment" xfId="74" xr:uid="{13C54E26-F09B-4E20-A34D-93878880B1F7}"/>
    <cellStyle name="Tusental (0)_ANK902" xfId="75" xr:uid="{1F64F332-E1CD-4F67-94B1-C075CE6C7D7C}"/>
    <cellStyle name="Tusental_91AN.XLS" xfId="76" xr:uid="{263A58A1-A295-4844-B7A7-ED5C74BEBEB2}"/>
    <cellStyle name="Valuta (0)_ANK902" xfId="77" xr:uid="{D4E2987F-0574-48EB-B91C-DD15864923CB}"/>
    <cellStyle name="Valuta_ANK902" xfId="78" xr:uid="{153AC0D5-C886-43A5-88D5-F444C649F698}"/>
    <cellStyle name="Währung_Adjustment" xfId="79" xr:uid="{B62CA4CB-E024-43B1-B3AC-7997714EBC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F6B26-C1E7-4929-A90E-65B8902C0FF8}">
  <sheetPr codeName="Sheet1"/>
  <dimension ref="A1:B13"/>
  <sheetViews>
    <sheetView tabSelected="1" zoomScaleNormal="100" workbookViewId="0">
      <selection activeCell="B35" sqref="B35"/>
    </sheetView>
  </sheetViews>
  <sheetFormatPr defaultRowHeight="15" x14ac:dyDescent="0.25"/>
  <cols>
    <col min="1" max="1" width="4.42578125" customWidth="1"/>
    <col min="2" max="2" width="43.28515625" customWidth="1"/>
  </cols>
  <sheetData>
    <row r="1" spans="1:2" ht="18.75" x14ac:dyDescent="0.3">
      <c r="A1" s="18"/>
      <c r="B1" s="18" t="s">
        <v>0</v>
      </c>
    </row>
    <row r="2" spans="1:2" ht="18.75" x14ac:dyDescent="0.3">
      <c r="A2" s="19"/>
      <c r="B2" s="23" t="s">
        <v>1</v>
      </c>
    </row>
    <row r="3" spans="1:2" ht="18.75" x14ac:dyDescent="0.3">
      <c r="A3" s="19"/>
      <c r="B3" s="23" t="s">
        <v>2</v>
      </c>
    </row>
    <row r="4" spans="1:2" ht="18.75" x14ac:dyDescent="0.3">
      <c r="A4" s="19"/>
      <c r="B4" s="23" t="s">
        <v>3</v>
      </c>
    </row>
    <row r="5" spans="1:2" ht="18.75" x14ac:dyDescent="0.3">
      <c r="A5" s="19"/>
      <c r="B5" s="23" t="s">
        <v>4</v>
      </c>
    </row>
    <row r="6" spans="1:2" ht="18.75" x14ac:dyDescent="0.3">
      <c r="A6" s="19"/>
      <c r="B6" s="22" t="s">
        <v>5</v>
      </c>
    </row>
    <row r="7" spans="1:2" ht="18.75" x14ac:dyDescent="0.3">
      <c r="A7" s="19"/>
      <c r="B7" s="22" t="s">
        <v>6</v>
      </c>
    </row>
    <row r="8" spans="1:2" ht="18.75" x14ac:dyDescent="0.3">
      <c r="A8" s="19"/>
      <c r="B8" s="22" t="s">
        <v>7</v>
      </c>
    </row>
    <row r="9" spans="1:2" ht="18.75" x14ac:dyDescent="0.3">
      <c r="A9" s="19"/>
      <c r="B9" s="22" t="s">
        <v>8</v>
      </c>
    </row>
    <row r="10" spans="1:2" ht="18.75" x14ac:dyDescent="0.3">
      <c r="A10" s="19"/>
      <c r="B10" s="22" t="s">
        <v>9</v>
      </c>
    </row>
    <row r="11" spans="1:2" ht="18.75" x14ac:dyDescent="0.3">
      <c r="A11" s="19"/>
      <c r="B11" s="22" t="s">
        <v>10</v>
      </c>
    </row>
    <row r="12" spans="1:2" ht="18.75" x14ac:dyDescent="0.3">
      <c r="A12" s="19"/>
      <c r="B12" s="22" t="s">
        <v>11</v>
      </c>
    </row>
    <row r="13" spans="1:2" ht="18.75" x14ac:dyDescent="0.3">
      <c r="A13" s="19"/>
      <c r="B13" s="22" t="s">
        <v>12</v>
      </c>
    </row>
  </sheetData>
  <hyperlinks>
    <hyperlink ref="B2" location="'1. Income statement - year'!A1" display="Income statement - year" xr:uid="{00EFD67D-53DA-4000-8CD6-BCB19333B0AA}"/>
    <hyperlink ref="B3" location="'2. Income statement - Q'!A1" display="Income statement - quarter" xr:uid="{D9E692E3-0254-4C13-ADD9-11CC8C27287E}"/>
    <hyperlink ref="B6" location="'5. Balance Sheet - year'!A1" display="5. Balance sheet - year" xr:uid="{285C093C-0133-448B-9D5C-7228C01E512A}"/>
    <hyperlink ref="B7" location="'6. Balance Sheet - Q'!A1" display="6. Balance sheet - quarter" xr:uid="{A79BC18A-8CF8-44C7-957D-6BD58A255C6A}"/>
    <hyperlink ref="B8" location="'7. Cash flow - year'!A1" display="7. Cash flow - year" xr:uid="{D9E7C2D2-ED47-4DE3-971B-BCF5CBFB96FF}"/>
    <hyperlink ref="B9" location="'8. Cash Flow - Q'!A1" display="8. Cash flow - quarter" xr:uid="{0FBC8F36-AF5C-4C41-9870-32C4BE647BAE}"/>
    <hyperlink ref="B10" location="'9. Key figures - year'!A1" display="9. Key figures - year" xr:uid="{04F9B87E-B003-4AF3-9C7E-C11982AB6235}"/>
    <hyperlink ref="B11" location="'10. Key Figures - Q'!A1" display="10. Key figures - quarter" xr:uid="{CAFA17A7-8662-4C3E-8A52-72F130EB1864}"/>
    <hyperlink ref="B12" location="'11. Division information-year '!A1" display="11. Division information - year" xr:uid="{3DD6E2BF-2E95-4EC6-B241-60B8B09F9D76}"/>
    <hyperlink ref="B13" location="'12. Division information - Q'!A1" display="12. Division information - quarter" xr:uid="{DA10C9DB-66BA-4B5E-A14A-82800A5A9E35}"/>
    <hyperlink ref="B4" location="'3. OI and Rev growth - year'!A1" display="3. Order intake and Revenue growth - year" xr:uid="{1B52B699-6703-49B9-9E02-5E4F97652FD2}"/>
    <hyperlink ref="B5" location="'4. OI and Rev growth - Q'!A1" display="4. Order intake and Revenue growth - quarter" xr:uid="{051D7036-33D2-40C2-8436-42740DD5A4D1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6565-8B17-44EA-877F-21A1EB0E43D6}">
  <sheetPr codeName="Sheet10">
    <pageSetUpPr fitToPage="1"/>
  </sheetPr>
  <dimension ref="A1:O48"/>
  <sheetViews>
    <sheetView topLeftCell="A7" zoomScaleNormal="100" workbookViewId="0">
      <selection activeCell="H37" sqref="H37"/>
    </sheetView>
  </sheetViews>
  <sheetFormatPr defaultRowHeight="15" x14ac:dyDescent="0.25"/>
  <cols>
    <col min="1" max="1" width="45.28515625" bestFit="1" customWidth="1"/>
    <col min="2" max="12" width="8.7109375" customWidth="1"/>
    <col min="13" max="15" width="11.5703125" customWidth="1"/>
  </cols>
  <sheetData>
    <row r="1" spans="1:15" x14ac:dyDescent="0.25">
      <c r="B1" s="3"/>
    </row>
    <row r="2" spans="1:15" x14ac:dyDescent="0.25">
      <c r="A2" s="2" t="s">
        <v>113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8" t="s">
        <v>114</v>
      </c>
      <c r="B3" s="15">
        <v>2019</v>
      </c>
      <c r="C3" s="15">
        <v>2020</v>
      </c>
      <c r="D3" s="15">
        <v>2021</v>
      </c>
      <c r="E3" s="15">
        <v>2022</v>
      </c>
      <c r="F3" s="15">
        <v>2023</v>
      </c>
      <c r="G3" s="15">
        <v>2024</v>
      </c>
    </row>
    <row r="4" spans="1:15" x14ac:dyDescent="0.25">
      <c r="A4" t="s">
        <v>49</v>
      </c>
      <c r="B4" s="3">
        <v>16851</v>
      </c>
      <c r="C4" s="3">
        <v>12230</v>
      </c>
      <c r="D4" s="3">
        <v>15681</v>
      </c>
      <c r="E4" s="3">
        <v>22130</v>
      </c>
      <c r="F4" s="3">
        <v>21684</v>
      </c>
      <c r="G4" s="3">
        <v>19419</v>
      </c>
      <c r="H4" s="26"/>
    </row>
    <row r="5" spans="1:15" x14ac:dyDescent="0.25">
      <c r="A5" t="s">
        <v>115</v>
      </c>
      <c r="B5" s="3">
        <v>108</v>
      </c>
      <c r="C5" s="3">
        <v>88</v>
      </c>
      <c r="D5" s="3">
        <v>113</v>
      </c>
      <c r="E5" s="3">
        <v>120</v>
      </c>
      <c r="F5" s="3">
        <v>105</v>
      </c>
      <c r="G5" s="3">
        <v>99</v>
      </c>
    </row>
    <row r="6" spans="1:15" x14ac:dyDescent="0.25">
      <c r="A6" t="s">
        <v>14</v>
      </c>
      <c r="B6" s="3">
        <v>15654</v>
      </c>
      <c r="C6" s="3">
        <v>13925</v>
      </c>
      <c r="D6" s="3">
        <v>13847</v>
      </c>
      <c r="E6" s="3">
        <v>18405</v>
      </c>
      <c r="F6" s="3">
        <v>20669</v>
      </c>
      <c r="G6" s="3">
        <v>19691</v>
      </c>
    </row>
    <row r="7" spans="1:15" x14ac:dyDescent="0.25">
      <c r="A7" t="s">
        <v>50</v>
      </c>
      <c r="B7" s="3">
        <v>4</v>
      </c>
      <c r="C7" s="3">
        <v>-9</v>
      </c>
      <c r="D7" s="3">
        <v>-3</v>
      </c>
      <c r="E7" s="3">
        <v>13</v>
      </c>
      <c r="F7" s="3">
        <v>8</v>
      </c>
      <c r="G7" s="3">
        <v>1</v>
      </c>
    </row>
    <row r="8" spans="1:15" x14ac:dyDescent="0.25">
      <c r="A8" t="s">
        <v>116</v>
      </c>
      <c r="B8" s="3">
        <v>3643</v>
      </c>
      <c r="C8" s="3">
        <v>2502</v>
      </c>
      <c r="D8" s="3">
        <v>3468</v>
      </c>
      <c r="E8" s="3">
        <v>4713</v>
      </c>
      <c r="F8" s="3">
        <v>4579</v>
      </c>
      <c r="G8" s="3">
        <v>3951</v>
      </c>
    </row>
    <row r="9" spans="1:15" x14ac:dyDescent="0.25">
      <c r="A9" t="s">
        <v>117</v>
      </c>
      <c r="B9" s="39">
        <v>23.3</v>
      </c>
      <c r="C9" s="39">
        <v>18</v>
      </c>
      <c r="D9" s="39">
        <v>25.1</v>
      </c>
      <c r="E9" s="39">
        <v>25.6</v>
      </c>
      <c r="F9" s="39">
        <v>22.2</v>
      </c>
      <c r="G9" s="39">
        <v>20.100000000000001</v>
      </c>
    </row>
    <row r="10" spans="1:15" x14ac:dyDescent="0.25">
      <c r="A10" t="s">
        <v>118</v>
      </c>
      <c r="B10" s="39">
        <v>23.2</v>
      </c>
      <c r="C10" s="39">
        <v>22.2</v>
      </c>
      <c r="D10" s="39">
        <v>20.6</v>
      </c>
      <c r="E10" s="39">
        <v>21.8</v>
      </c>
      <c r="F10" s="39">
        <v>22.6</v>
      </c>
      <c r="G10" s="39">
        <v>22.3</v>
      </c>
    </row>
    <row r="11" spans="1:15" x14ac:dyDescent="0.25">
      <c r="A11" t="s">
        <v>119</v>
      </c>
      <c r="B11" s="3">
        <v>-590</v>
      </c>
      <c r="C11" s="3">
        <v>-472</v>
      </c>
      <c r="D11" s="3">
        <v>-436</v>
      </c>
      <c r="E11" s="3">
        <v>-656</v>
      </c>
      <c r="F11" s="3">
        <v>-815</v>
      </c>
      <c r="G11" s="3">
        <v>-1190</v>
      </c>
    </row>
    <row r="12" spans="1:15" x14ac:dyDescent="0.25">
      <c r="A12" t="s">
        <v>120</v>
      </c>
      <c r="B12" s="3">
        <v>3.8</v>
      </c>
      <c r="C12" s="3">
        <v>3.4</v>
      </c>
      <c r="D12" s="3">
        <v>3.1</v>
      </c>
      <c r="E12" s="3">
        <v>4</v>
      </c>
      <c r="F12" s="3">
        <v>4</v>
      </c>
      <c r="G12" s="3">
        <v>6</v>
      </c>
    </row>
    <row r="13" spans="1:15" x14ac:dyDescent="0.25">
      <c r="A13" t="s">
        <v>121</v>
      </c>
      <c r="B13" s="3">
        <v>2446</v>
      </c>
      <c r="C13" s="3">
        <v>1283</v>
      </c>
      <c r="D13" s="3">
        <v>2122</v>
      </c>
      <c r="E13" s="3">
        <v>2980</v>
      </c>
      <c r="F13" s="17">
        <v>2957</v>
      </c>
      <c r="G13" s="17">
        <v>2410</v>
      </c>
    </row>
    <row r="14" spans="1:15" x14ac:dyDescent="0.25">
      <c r="A14" t="s">
        <v>122</v>
      </c>
      <c r="B14" s="39">
        <v>15.6</v>
      </c>
      <c r="C14" s="39">
        <v>9.1999999999999993</v>
      </c>
      <c r="D14" s="39">
        <v>15.3</v>
      </c>
      <c r="E14" s="39">
        <v>16.2</v>
      </c>
      <c r="F14" s="39">
        <v>14.3</v>
      </c>
      <c r="G14" s="39">
        <v>12.2</v>
      </c>
      <c r="H14" s="59"/>
      <c r="I14" s="59"/>
      <c r="J14" s="59"/>
    </row>
    <row r="15" spans="1:15" x14ac:dyDescent="0.25">
      <c r="A15" t="s">
        <v>123</v>
      </c>
      <c r="B15" s="3">
        <v>2331</v>
      </c>
      <c r="C15" s="3">
        <v>1933</v>
      </c>
      <c r="D15" s="3">
        <v>1811</v>
      </c>
      <c r="E15" s="3">
        <v>2540</v>
      </c>
      <c r="F15" s="3">
        <v>3056</v>
      </c>
      <c r="G15" s="3">
        <v>2856</v>
      </c>
    </row>
    <row r="16" spans="1:15" x14ac:dyDescent="0.25">
      <c r="A16" t="s">
        <v>124</v>
      </c>
      <c r="B16" s="39">
        <v>14.9</v>
      </c>
      <c r="C16" s="39">
        <v>13.9</v>
      </c>
      <c r="D16" s="39">
        <v>13.1</v>
      </c>
      <c r="E16" s="39">
        <v>13.8</v>
      </c>
      <c r="F16" s="39">
        <v>14.8</v>
      </c>
      <c r="G16" s="39">
        <v>14.5</v>
      </c>
    </row>
    <row r="17" spans="1:11" x14ac:dyDescent="0.25">
      <c r="A17" t="s">
        <v>125</v>
      </c>
      <c r="B17" s="3">
        <v>1444</v>
      </c>
      <c r="C17" s="3">
        <v>492</v>
      </c>
      <c r="D17" s="3">
        <v>1379</v>
      </c>
      <c r="E17" s="3">
        <v>2122</v>
      </c>
      <c r="F17" s="3">
        <v>2046</v>
      </c>
      <c r="G17" s="3">
        <v>1498</v>
      </c>
    </row>
    <row r="18" spans="1:11" x14ac:dyDescent="0.25">
      <c r="A18" t="s">
        <v>126</v>
      </c>
      <c r="B18" s="39">
        <v>9.1999999999999993</v>
      </c>
      <c r="C18" s="39">
        <v>3.5</v>
      </c>
      <c r="D18" s="39">
        <v>10</v>
      </c>
      <c r="E18" s="39">
        <v>11.5</v>
      </c>
      <c r="F18" s="39">
        <v>9.9</v>
      </c>
      <c r="G18" s="39">
        <v>7.6</v>
      </c>
    </row>
    <row r="19" spans="1:11" x14ac:dyDescent="0.25">
      <c r="A19" t="s">
        <v>127</v>
      </c>
      <c r="B19" s="3">
        <v>1513</v>
      </c>
      <c r="C19" s="3">
        <v>1205</v>
      </c>
      <c r="D19" s="3">
        <v>1055</v>
      </c>
      <c r="E19" s="3">
        <v>1681</v>
      </c>
      <c r="F19" s="3">
        <v>2141</v>
      </c>
      <c r="G19" s="3">
        <v>1944</v>
      </c>
    </row>
    <row r="20" spans="1:11" x14ac:dyDescent="0.25">
      <c r="A20" t="s">
        <v>128</v>
      </c>
      <c r="B20" s="39">
        <v>9.6999999999999993</v>
      </c>
      <c r="C20" s="39">
        <v>8.6999999999999993</v>
      </c>
      <c r="D20" s="39">
        <v>7.6</v>
      </c>
      <c r="E20" s="39">
        <v>9.1</v>
      </c>
      <c r="F20" s="39">
        <v>10.4</v>
      </c>
      <c r="G20" s="39">
        <v>9.9</v>
      </c>
    </row>
    <row r="21" spans="1:11" x14ac:dyDescent="0.25">
      <c r="A21" t="s">
        <v>26</v>
      </c>
      <c r="B21" s="3">
        <v>667</v>
      </c>
      <c r="C21" s="3">
        <v>380</v>
      </c>
      <c r="D21" s="3">
        <v>1228</v>
      </c>
      <c r="E21" s="3">
        <v>1206</v>
      </c>
      <c r="F21" s="3">
        <v>1574</v>
      </c>
      <c r="G21" s="3">
        <v>1221</v>
      </c>
    </row>
    <row r="22" spans="1:11" x14ac:dyDescent="0.25">
      <c r="A22" t="s">
        <v>129</v>
      </c>
      <c r="B22" s="3">
        <v>742</v>
      </c>
      <c r="C22" s="3">
        <v>916</v>
      </c>
      <c r="D22" s="3">
        <v>980</v>
      </c>
      <c r="E22" s="3">
        <v>854</v>
      </c>
      <c r="F22" s="3">
        <v>1647</v>
      </c>
      <c r="G22" s="3">
        <v>1573</v>
      </c>
      <c r="K22" s="54"/>
    </row>
    <row r="23" spans="1:11" x14ac:dyDescent="0.25">
      <c r="A23" t="s">
        <v>92</v>
      </c>
      <c r="B23" s="3">
        <v>1726</v>
      </c>
      <c r="C23" s="3">
        <v>1671</v>
      </c>
      <c r="D23" s="3">
        <v>1151</v>
      </c>
      <c r="E23" s="3">
        <v>687</v>
      </c>
      <c r="F23" s="3">
        <v>2234</v>
      </c>
      <c r="G23" s="3">
        <v>2123</v>
      </c>
      <c r="K23" s="55"/>
    </row>
    <row r="24" spans="1:11" x14ac:dyDescent="0.25">
      <c r="A24" t="s">
        <v>130</v>
      </c>
      <c r="B24" s="17">
        <v>1250</v>
      </c>
      <c r="C24" s="3">
        <v>1483</v>
      </c>
      <c r="D24" s="3">
        <v>1046</v>
      </c>
      <c r="E24" s="3">
        <v>505</v>
      </c>
      <c r="F24" s="3">
        <v>1688</v>
      </c>
      <c r="G24" s="3">
        <v>1266</v>
      </c>
    </row>
    <row r="25" spans="1:11" x14ac:dyDescent="0.25">
      <c r="A25" t="s">
        <v>131</v>
      </c>
      <c r="B25" s="3">
        <v>4460</v>
      </c>
      <c r="C25" s="3">
        <v>4019</v>
      </c>
      <c r="D25" s="3">
        <v>4567</v>
      </c>
      <c r="E25" s="3">
        <v>6519</v>
      </c>
      <c r="F25" s="3">
        <v>6825</v>
      </c>
      <c r="G25" s="3">
        <v>6821</v>
      </c>
    </row>
    <row r="26" spans="1:11" x14ac:dyDescent="0.25">
      <c r="A26" t="s">
        <v>132</v>
      </c>
      <c r="B26" s="39">
        <v>26.1</v>
      </c>
      <c r="C26" s="39">
        <v>30.4</v>
      </c>
      <c r="D26" s="39">
        <v>31.2</v>
      </c>
      <c r="E26" s="39">
        <v>32.799999999999997</v>
      </c>
      <c r="F26" s="39">
        <v>34.299999999999997</v>
      </c>
      <c r="G26" s="39">
        <v>35.1</v>
      </c>
    </row>
    <row r="27" spans="1:11" x14ac:dyDescent="0.25">
      <c r="A27" t="s">
        <v>133</v>
      </c>
      <c r="B27" s="39">
        <v>10.7</v>
      </c>
      <c r="C27" s="39">
        <v>3.8</v>
      </c>
      <c r="D27" s="39">
        <v>10.4</v>
      </c>
      <c r="E27" s="39">
        <v>13.2</v>
      </c>
      <c r="F27" s="40">
        <v>12.2</v>
      </c>
      <c r="G27" s="40">
        <v>8.9</v>
      </c>
    </row>
    <row r="28" spans="1:11" x14ac:dyDescent="0.25">
      <c r="A28" t="s">
        <v>134</v>
      </c>
      <c r="B28" s="47">
        <v>10.8</v>
      </c>
      <c r="C28" s="47">
        <v>3.8</v>
      </c>
      <c r="D28" s="39">
        <v>11</v>
      </c>
      <c r="E28" s="39">
        <v>14.2</v>
      </c>
      <c r="F28" s="40">
        <v>12.9</v>
      </c>
      <c r="G28" s="40">
        <v>9.5</v>
      </c>
    </row>
    <row r="29" spans="1:11" x14ac:dyDescent="0.25">
      <c r="A29" t="s">
        <v>135</v>
      </c>
      <c r="B29" s="3">
        <v>5726</v>
      </c>
      <c r="C29" s="3">
        <v>5084</v>
      </c>
      <c r="D29" s="3">
        <v>5465</v>
      </c>
      <c r="E29" s="3">
        <v>5886</v>
      </c>
      <c r="F29" s="3">
        <v>6110</v>
      </c>
      <c r="G29" s="3">
        <v>6309</v>
      </c>
    </row>
    <row r="30" spans="1:11" x14ac:dyDescent="0.25">
      <c r="A30" t="s">
        <v>136</v>
      </c>
      <c r="B30" s="3">
        <v>513</v>
      </c>
      <c r="C30" s="3">
        <v>287</v>
      </c>
      <c r="D30" s="3">
        <v>413</v>
      </c>
      <c r="E30" s="3">
        <v>612</v>
      </c>
      <c r="F30" s="3">
        <v>596</v>
      </c>
      <c r="G30" s="3">
        <v>516</v>
      </c>
    </row>
    <row r="31" spans="1:11" x14ac:dyDescent="0.25">
      <c r="A31" t="s">
        <v>137</v>
      </c>
      <c r="B31" s="3">
        <v>4751</v>
      </c>
      <c r="C31" s="3">
        <v>1737</v>
      </c>
      <c r="D31" s="3">
        <v>1324</v>
      </c>
      <c r="E31" s="3">
        <v>21</v>
      </c>
      <c r="F31" s="3">
        <v>-242</v>
      </c>
      <c r="G31" s="3">
        <v>-631</v>
      </c>
    </row>
    <row r="32" spans="1:11" x14ac:dyDescent="0.25">
      <c r="A32" t="s">
        <v>138</v>
      </c>
      <c r="B32" s="3">
        <v>3365</v>
      </c>
      <c r="C32" s="3">
        <v>69</v>
      </c>
      <c r="D32" s="3">
        <v>-22</v>
      </c>
      <c r="E32" s="3">
        <v>-883</v>
      </c>
      <c r="F32" s="3">
        <v>-1590</v>
      </c>
      <c r="G32" s="3">
        <v>-1911</v>
      </c>
    </row>
    <row r="33" spans="1:9" x14ac:dyDescent="0.25">
      <c r="A33" t="s">
        <v>139</v>
      </c>
      <c r="B33" s="16">
        <v>2.04</v>
      </c>
      <c r="C33" s="16">
        <v>0.9</v>
      </c>
      <c r="D33" s="16">
        <v>0.73</v>
      </c>
      <c r="E33" s="16">
        <v>0.01</v>
      </c>
      <c r="F33" s="26">
        <v>-0.08</v>
      </c>
      <c r="G33" s="26">
        <v>-0.22</v>
      </c>
    </row>
    <row r="34" spans="1:9" x14ac:dyDescent="0.25">
      <c r="A34" t="s">
        <v>140</v>
      </c>
      <c r="B34" s="16">
        <v>0.54</v>
      </c>
      <c r="C34" s="16">
        <v>0.17</v>
      </c>
      <c r="D34" s="16">
        <v>0.11</v>
      </c>
      <c r="E34" s="16">
        <v>0</v>
      </c>
      <c r="F34" s="44">
        <v>-0.02</v>
      </c>
      <c r="G34" s="44">
        <v>-0.04</v>
      </c>
    </row>
    <row r="35" spans="1:9" x14ac:dyDescent="0.25">
      <c r="A35" t="s">
        <v>141</v>
      </c>
      <c r="B35" s="33">
        <v>250.87700000000001</v>
      </c>
      <c r="C35" s="33">
        <v>250.87700000000001</v>
      </c>
      <c r="D35" s="33">
        <v>250.87700000000001</v>
      </c>
      <c r="E35" s="33">
        <v>250.87700000000001</v>
      </c>
      <c r="F35" s="33">
        <v>250.87576899999999</v>
      </c>
      <c r="G35" s="33">
        <v>250.86699999999999</v>
      </c>
    </row>
    <row r="36" spans="1:9" x14ac:dyDescent="0.25">
      <c r="A36" t="s">
        <v>142</v>
      </c>
      <c r="B36" s="16">
        <v>2.64</v>
      </c>
      <c r="C36" s="16">
        <v>1.55</v>
      </c>
      <c r="D36" s="16">
        <v>4.8</v>
      </c>
      <c r="E36" s="16">
        <v>4.76</v>
      </c>
      <c r="F36" s="16">
        <v>6.27</v>
      </c>
      <c r="G36" s="16">
        <v>4.87</v>
      </c>
    </row>
    <row r="37" spans="1:9" x14ac:dyDescent="0.25">
      <c r="A37" t="s">
        <v>143</v>
      </c>
      <c r="B37" s="16">
        <v>2.94</v>
      </c>
      <c r="C37" s="16">
        <v>3.69</v>
      </c>
      <c r="D37" s="16">
        <v>3.82</v>
      </c>
      <c r="E37" s="16">
        <v>3.36</v>
      </c>
      <c r="F37" s="16">
        <v>6.56</v>
      </c>
      <c r="G37" s="16">
        <v>6.27</v>
      </c>
    </row>
    <row r="39" spans="1:9" x14ac:dyDescent="0.25">
      <c r="A39" s="40" t="s">
        <v>144</v>
      </c>
      <c r="B39" s="3"/>
    </row>
    <row r="42" spans="1:9" x14ac:dyDescent="0.25">
      <c r="A42" s="2" t="s">
        <v>145</v>
      </c>
    </row>
    <row r="43" spans="1:9" x14ac:dyDescent="0.25">
      <c r="A43" s="8" t="s">
        <v>146</v>
      </c>
      <c r="B43" s="15">
        <v>2015</v>
      </c>
      <c r="C43" s="15">
        <v>2016</v>
      </c>
      <c r="D43" s="15">
        <v>2017</v>
      </c>
      <c r="E43" s="15">
        <v>2018</v>
      </c>
      <c r="F43" s="49"/>
      <c r="G43" s="49"/>
      <c r="H43" s="49"/>
      <c r="I43" s="49"/>
    </row>
    <row r="44" spans="1:9" x14ac:dyDescent="0.25">
      <c r="A44" t="s">
        <v>14</v>
      </c>
      <c r="B44" s="3">
        <v>12901</v>
      </c>
      <c r="C44" s="3">
        <v>12033</v>
      </c>
      <c r="D44" s="3">
        <v>12704</v>
      </c>
      <c r="E44" s="3">
        <v>14641</v>
      </c>
      <c r="F44" s="3"/>
      <c r="G44" s="3"/>
      <c r="H44" s="3"/>
      <c r="I44" s="3"/>
    </row>
    <row r="45" spans="1:9" x14ac:dyDescent="0.25">
      <c r="A45" t="s">
        <v>127</v>
      </c>
      <c r="B45" s="3">
        <v>1120</v>
      </c>
      <c r="C45" s="3">
        <v>1033</v>
      </c>
      <c r="D45" s="3">
        <v>547</v>
      </c>
      <c r="E45" s="3">
        <v>1032</v>
      </c>
      <c r="F45" s="3"/>
      <c r="G45" s="3"/>
      <c r="H45" s="3"/>
      <c r="I45" s="3"/>
    </row>
    <row r="46" spans="1:9" x14ac:dyDescent="0.25">
      <c r="A46" t="s">
        <v>147</v>
      </c>
      <c r="B46" s="39">
        <v>8.6999999999999993</v>
      </c>
      <c r="C46" s="39">
        <v>8.6</v>
      </c>
      <c r="D46" s="39">
        <v>4.3</v>
      </c>
      <c r="E46" s="39">
        <v>7</v>
      </c>
      <c r="F46" s="39"/>
      <c r="G46" s="39"/>
      <c r="H46" s="39"/>
      <c r="I46" s="39"/>
    </row>
    <row r="48" spans="1:9" x14ac:dyDescent="0.25">
      <c r="A48" t="s">
        <v>148</v>
      </c>
    </row>
  </sheetData>
  <pageMargins left="0.7" right="0.7" top="0.75" bottom="0.75" header="0.3" footer="0.3"/>
  <pageSetup paperSize="9" scale="82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D4DBE-EF27-428E-8BB3-2BB566DA8E19}">
  <sheetPr codeName="Sheet11">
    <pageSetUpPr fitToPage="1"/>
  </sheetPr>
  <dimension ref="A2:U75"/>
  <sheetViews>
    <sheetView zoomScale="90" zoomScaleNormal="90" zoomScaleSheetLayoutView="110" workbookViewId="0">
      <selection activeCell="T23" sqref="T23"/>
    </sheetView>
  </sheetViews>
  <sheetFormatPr defaultRowHeight="15" x14ac:dyDescent="0.25"/>
  <cols>
    <col min="1" max="1" width="51.140625" customWidth="1"/>
    <col min="2" max="10" width="8.5703125" customWidth="1"/>
    <col min="12" max="12" width="9.28515625" customWidth="1"/>
    <col min="14" max="15" width="9.140625" customWidth="1"/>
  </cols>
  <sheetData>
    <row r="2" spans="1:21" x14ac:dyDescent="0.25">
      <c r="A2" s="2" t="s">
        <v>113</v>
      </c>
    </row>
    <row r="3" spans="1:21" x14ac:dyDescent="0.25">
      <c r="A3" s="8" t="s">
        <v>114</v>
      </c>
      <c r="B3" s="9" t="s">
        <v>31</v>
      </c>
      <c r="C3" s="9" t="s">
        <v>32</v>
      </c>
      <c r="D3" s="9" t="s">
        <v>33</v>
      </c>
      <c r="E3" s="9" t="s">
        <v>34</v>
      </c>
      <c r="F3" s="9" t="s">
        <v>35</v>
      </c>
      <c r="G3" s="9" t="s">
        <v>36</v>
      </c>
      <c r="H3" s="9" t="s">
        <v>37</v>
      </c>
      <c r="I3" s="9" t="s">
        <v>38</v>
      </c>
      <c r="J3" s="9" t="s">
        <v>39</v>
      </c>
      <c r="K3" s="9" t="s">
        <v>40</v>
      </c>
      <c r="L3" s="9" t="s">
        <v>41</v>
      </c>
      <c r="M3" s="9" t="s">
        <v>42</v>
      </c>
      <c r="N3" s="9" t="s">
        <v>43</v>
      </c>
      <c r="O3" s="9" t="s">
        <v>44</v>
      </c>
      <c r="P3" s="9" t="s">
        <v>45</v>
      </c>
      <c r="Q3" s="9" t="s">
        <v>46</v>
      </c>
      <c r="R3" s="9" t="s">
        <v>47</v>
      </c>
      <c r="S3" s="9" t="s">
        <v>48</v>
      </c>
    </row>
    <row r="4" spans="1:21" x14ac:dyDescent="0.25">
      <c r="A4" t="s">
        <v>149</v>
      </c>
      <c r="B4" s="41"/>
      <c r="C4" s="41"/>
      <c r="D4" s="41"/>
      <c r="E4" s="17">
        <v>15681</v>
      </c>
      <c r="F4" s="17">
        <v>17935</v>
      </c>
      <c r="G4" s="17">
        <v>20210</v>
      </c>
      <c r="H4" s="17">
        <v>20567</v>
      </c>
      <c r="I4" s="17">
        <v>22130</v>
      </c>
      <c r="J4" s="17">
        <v>22550</v>
      </c>
      <c r="K4" s="3">
        <v>21636</v>
      </c>
      <c r="L4" s="17">
        <v>22362</v>
      </c>
      <c r="M4" s="3">
        <v>21684</v>
      </c>
      <c r="N4" s="17">
        <v>20362</v>
      </c>
      <c r="O4" s="17">
        <v>20135</v>
      </c>
      <c r="P4" s="17">
        <v>19646</v>
      </c>
      <c r="Q4" s="17">
        <v>19419</v>
      </c>
      <c r="R4" s="17">
        <v>19962</v>
      </c>
      <c r="S4" s="17">
        <v>18911</v>
      </c>
    </row>
    <row r="5" spans="1:21" x14ac:dyDescent="0.25">
      <c r="A5" t="s">
        <v>150</v>
      </c>
      <c r="B5" s="41"/>
      <c r="C5" s="41"/>
      <c r="D5" s="41"/>
      <c r="E5" s="17">
        <v>113</v>
      </c>
      <c r="F5" s="17">
        <v>121</v>
      </c>
      <c r="G5" s="17">
        <v>125</v>
      </c>
      <c r="H5" s="17">
        <v>122</v>
      </c>
      <c r="I5" s="17">
        <v>120</v>
      </c>
      <c r="J5" s="17">
        <v>115</v>
      </c>
      <c r="K5" s="17">
        <v>106</v>
      </c>
      <c r="L5" s="17">
        <v>108</v>
      </c>
      <c r="M5" s="3">
        <v>105</v>
      </c>
      <c r="N5" s="17">
        <v>102</v>
      </c>
      <c r="O5" s="17">
        <v>102</v>
      </c>
      <c r="P5" s="17">
        <v>100</v>
      </c>
      <c r="Q5" s="17">
        <v>99</v>
      </c>
      <c r="R5" s="17">
        <v>99</v>
      </c>
      <c r="S5" s="17">
        <v>-2</v>
      </c>
    </row>
    <row r="6" spans="1:21" x14ac:dyDescent="0.25">
      <c r="A6" t="s">
        <v>14</v>
      </c>
      <c r="B6" s="3">
        <v>3266</v>
      </c>
      <c r="C6" s="3">
        <v>3449</v>
      </c>
      <c r="D6" s="3">
        <v>3197</v>
      </c>
      <c r="E6" s="3">
        <v>3935</v>
      </c>
      <c r="F6" s="3">
        <v>4219</v>
      </c>
      <c r="G6" s="3">
        <v>4757</v>
      </c>
      <c r="H6" s="3">
        <v>4270</v>
      </c>
      <c r="I6" s="3">
        <v>5159</v>
      </c>
      <c r="J6" s="3">
        <v>5376</v>
      </c>
      <c r="K6" s="3">
        <v>5638</v>
      </c>
      <c r="L6" s="3">
        <v>4617</v>
      </c>
      <c r="M6" s="3">
        <v>5038</v>
      </c>
      <c r="N6" s="17">
        <v>4740</v>
      </c>
      <c r="O6" s="17">
        <v>5359</v>
      </c>
      <c r="P6" s="17">
        <v>4498</v>
      </c>
      <c r="Q6" s="17">
        <v>5094</v>
      </c>
      <c r="R6" s="17">
        <v>5150</v>
      </c>
      <c r="S6" s="17">
        <v>4765</v>
      </c>
    </row>
    <row r="7" spans="1:21" x14ac:dyDescent="0.25">
      <c r="A7" t="s">
        <v>50</v>
      </c>
      <c r="B7" s="3">
        <v>-13</v>
      </c>
      <c r="C7" s="3">
        <v>-3</v>
      </c>
      <c r="D7" s="3">
        <v>2</v>
      </c>
      <c r="E7" s="3">
        <v>2</v>
      </c>
      <c r="F7" s="3">
        <v>13</v>
      </c>
      <c r="G7" s="3">
        <v>13</v>
      </c>
      <c r="H7" s="3">
        <v>12</v>
      </c>
      <c r="I7" s="3">
        <v>14</v>
      </c>
      <c r="J7" s="3">
        <v>12</v>
      </c>
      <c r="K7" s="3">
        <v>18</v>
      </c>
      <c r="L7" s="3">
        <v>5</v>
      </c>
      <c r="M7" s="3">
        <v>-1</v>
      </c>
      <c r="N7" s="17">
        <v>-2</v>
      </c>
      <c r="O7" s="17">
        <v>0</v>
      </c>
      <c r="P7" s="17">
        <v>3</v>
      </c>
      <c r="Q7" s="17">
        <v>3</v>
      </c>
      <c r="R7" s="17">
        <v>8</v>
      </c>
      <c r="S7" s="17">
        <v>-4</v>
      </c>
    </row>
    <row r="8" spans="1:21" x14ac:dyDescent="0.25">
      <c r="A8" t="s">
        <v>116</v>
      </c>
      <c r="B8" s="3">
        <v>835</v>
      </c>
      <c r="C8" s="3">
        <v>895</v>
      </c>
      <c r="D8" s="3">
        <v>791</v>
      </c>
      <c r="E8" s="3">
        <v>946</v>
      </c>
      <c r="F8" s="3">
        <v>1260</v>
      </c>
      <c r="G8" s="3">
        <v>1772</v>
      </c>
      <c r="H8" s="3">
        <v>572</v>
      </c>
      <c r="I8" s="3">
        <v>1108</v>
      </c>
      <c r="J8" s="3">
        <v>1667</v>
      </c>
      <c r="K8" s="3">
        <v>1009</v>
      </c>
      <c r="L8" s="3">
        <v>820</v>
      </c>
      <c r="M8" s="3">
        <v>1083</v>
      </c>
      <c r="N8" s="17">
        <v>726</v>
      </c>
      <c r="O8" s="17">
        <v>1340</v>
      </c>
      <c r="P8" s="17">
        <v>861</v>
      </c>
      <c r="Q8" s="17">
        <v>1024</v>
      </c>
      <c r="R8" s="17">
        <v>1144</v>
      </c>
      <c r="S8" s="17">
        <v>900</v>
      </c>
    </row>
    <row r="9" spans="1:21" x14ac:dyDescent="0.25">
      <c r="A9" t="s">
        <v>117</v>
      </c>
      <c r="B9" s="39">
        <v>25.6</v>
      </c>
      <c r="C9" s="39">
        <v>26</v>
      </c>
      <c r="D9" s="39">
        <v>24.8</v>
      </c>
      <c r="E9" s="39">
        <v>24</v>
      </c>
      <c r="F9" s="39">
        <v>29.9</v>
      </c>
      <c r="G9" s="39">
        <v>37.299999999999997</v>
      </c>
      <c r="H9" s="39">
        <v>13.4</v>
      </c>
      <c r="I9" s="39">
        <v>21.5</v>
      </c>
      <c r="J9" s="39">
        <v>31</v>
      </c>
      <c r="K9" s="39">
        <v>17.899999999999999</v>
      </c>
      <c r="L9" s="39">
        <v>17.8</v>
      </c>
      <c r="M9" s="39">
        <v>21.5</v>
      </c>
      <c r="N9" s="40">
        <v>15.3</v>
      </c>
      <c r="O9" s="40">
        <v>25</v>
      </c>
      <c r="P9" s="40">
        <v>19.100000000000001</v>
      </c>
      <c r="Q9" s="40">
        <v>20.100000000000001</v>
      </c>
      <c r="R9" s="40">
        <v>22.2</v>
      </c>
      <c r="S9" s="40">
        <v>18.899999999999999</v>
      </c>
    </row>
    <row r="10" spans="1:21" x14ac:dyDescent="0.25">
      <c r="A10" t="s">
        <v>118</v>
      </c>
      <c r="B10" s="39">
        <v>21.9</v>
      </c>
      <c r="C10" s="39">
        <v>22.6</v>
      </c>
      <c r="D10" s="39">
        <v>17.8</v>
      </c>
      <c r="E10" s="39">
        <v>20</v>
      </c>
      <c r="F10" s="39">
        <v>22.1</v>
      </c>
      <c r="G10" s="39">
        <v>23.6</v>
      </c>
      <c r="H10" s="39">
        <v>16.5</v>
      </c>
      <c r="I10" s="39">
        <v>24.4</v>
      </c>
      <c r="J10" s="39">
        <v>22.1</v>
      </c>
      <c r="K10" s="39">
        <v>23.1</v>
      </c>
      <c r="L10" s="39">
        <v>20.9</v>
      </c>
      <c r="M10" s="39">
        <v>24.2</v>
      </c>
      <c r="N10" s="40">
        <v>22.2</v>
      </c>
      <c r="O10" s="40">
        <v>23.1</v>
      </c>
      <c r="P10" s="40">
        <v>19.7</v>
      </c>
      <c r="Q10" s="40">
        <v>23.9</v>
      </c>
      <c r="R10" s="40">
        <v>22.7</v>
      </c>
      <c r="S10" s="40">
        <v>22.5</v>
      </c>
    </row>
    <row r="11" spans="1:21" x14ac:dyDescent="0.25">
      <c r="A11" t="s">
        <v>119</v>
      </c>
      <c r="B11" s="3">
        <v>-54</v>
      </c>
      <c r="C11" s="3">
        <v>-82</v>
      </c>
      <c r="D11" s="3">
        <v>-97</v>
      </c>
      <c r="E11" s="3">
        <v>-203</v>
      </c>
      <c r="F11" s="3">
        <v>-66</v>
      </c>
      <c r="G11" s="3">
        <v>-115</v>
      </c>
      <c r="H11" s="3">
        <v>-155</v>
      </c>
      <c r="I11" s="3">
        <v>-319</v>
      </c>
      <c r="J11" s="3">
        <v>-116</v>
      </c>
      <c r="K11" s="3">
        <v>-150</v>
      </c>
      <c r="L11" s="3">
        <v>-187</v>
      </c>
      <c r="M11" s="3">
        <v>-362</v>
      </c>
      <c r="N11" s="17">
        <v>-141</v>
      </c>
      <c r="O11" s="17">
        <v>-212</v>
      </c>
      <c r="P11" s="17">
        <v>-249</v>
      </c>
      <c r="Q11" s="17">
        <v>-588</v>
      </c>
      <c r="R11" s="17">
        <v>-213</v>
      </c>
      <c r="S11" s="17">
        <v>-243</v>
      </c>
    </row>
    <row r="12" spans="1:21" x14ac:dyDescent="0.25">
      <c r="A12" t="s">
        <v>120</v>
      </c>
      <c r="B12" s="3">
        <v>1.65</v>
      </c>
      <c r="C12" s="3">
        <v>2.37</v>
      </c>
      <c r="D12" s="3">
        <v>3.05</v>
      </c>
      <c r="E12" s="3">
        <v>5.15</v>
      </c>
      <c r="F12" s="3">
        <v>1.57</v>
      </c>
      <c r="G12" s="3">
        <v>2.4300000000000002</v>
      </c>
      <c r="H12" s="3">
        <v>3.64</v>
      </c>
      <c r="I12" s="3">
        <v>6</v>
      </c>
      <c r="J12" s="7">
        <v>2</v>
      </c>
      <c r="K12" s="7">
        <v>3</v>
      </c>
      <c r="L12" s="7">
        <v>4</v>
      </c>
      <c r="M12" s="7">
        <v>7</v>
      </c>
      <c r="N12" s="52">
        <v>3</v>
      </c>
      <c r="O12" s="52">
        <v>4</v>
      </c>
      <c r="P12" s="52">
        <v>6</v>
      </c>
      <c r="Q12" s="52">
        <v>12</v>
      </c>
      <c r="R12" s="52">
        <v>4</v>
      </c>
      <c r="S12" s="52">
        <v>5</v>
      </c>
      <c r="U12" s="20"/>
    </row>
    <row r="13" spans="1:21" x14ac:dyDescent="0.25">
      <c r="A13" t="s">
        <v>121</v>
      </c>
      <c r="B13" s="3">
        <v>545</v>
      </c>
      <c r="C13" s="3">
        <v>551</v>
      </c>
      <c r="D13" s="3">
        <v>429</v>
      </c>
      <c r="E13" s="3">
        <v>597</v>
      </c>
      <c r="F13" s="3">
        <v>853</v>
      </c>
      <c r="G13" s="3">
        <v>1311</v>
      </c>
      <c r="H13" s="3">
        <v>182</v>
      </c>
      <c r="I13" s="3">
        <v>636</v>
      </c>
      <c r="J13" s="3">
        <v>1263</v>
      </c>
      <c r="K13" s="3">
        <v>573</v>
      </c>
      <c r="L13" s="3">
        <v>439</v>
      </c>
      <c r="M13" s="3">
        <v>685</v>
      </c>
      <c r="N13" s="35">
        <v>353</v>
      </c>
      <c r="O13" s="17">
        <v>912</v>
      </c>
      <c r="P13" s="17">
        <v>514</v>
      </c>
      <c r="Q13" s="17">
        <v>631</v>
      </c>
      <c r="R13" s="17">
        <v>745</v>
      </c>
      <c r="S13" s="17">
        <v>511</v>
      </c>
      <c r="T13" s="56"/>
    </row>
    <row r="14" spans="1:21" x14ac:dyDescent="0.25">
      <c r="A14" t="s">
        <v>122</v>
      </c>
      <c r="B14" s="39">
        <v>16.7</v>
      </c>
      <c r="C14" s="39">
        <v>16</v>
      </c>
      <c r="D14" s="39">
        <v>13.4</v>
      </c>
      <c r="E14" s="39">
        <v>15.2</v>
      </c>
      <c r="F14" s="39">
        <v>20.2</v>
      </c>
      <c r="G14" s="39">
        <v>27.6</v>
      </c>
      <c r="H14" s="39">
        <v>4.3</v>
      </c>
      <c r="I14" s="39">
        <v>12.3</v>
      </c>
      <c r="J14" s="39">
        <v>23.5</v>
      </c>
      <c r="K14" s="39">
        <v>10.199999999999999</v>
      </c>
      <c r="L14" s="39">
        <v>9.5</v>
      </c>
      <c r="M14" s="39">
        <v>13.6</v>
      </c>
      <c r="N14" s="35">
        <v>7.4</v>
      </c>
      <c r="O14" s="46">
        <v>17</v>
      </c>
      <c r="P14" s="46">
        <v>11.4</v>
      </c>
      <c r="Q14" s="46">
        <v>12.4</v>
      </c>
      <c r="R14" s="46">
        <v>14.5</v>
      </c>
      <c r="S14" s="46">
        <v>10.7</v>
      </c>
      <c r="T14" s="59"/>
      <c r="U14" s="59"/>
    </row>
    <row r="15" spans="1:21" x14ac:dyDescent="0.25">
      <c r="A15" t="s">
        <v>123</v>
      </c>
      <c r="B15" s="3">
        <v>444.3</v>
      </c>
      <c r="C15" s="3">
        <v>552.6</v>
      </c>
      <c r="D15" s="3">
        <v>256.52</v>
      </c>
      <c r="E15" s="3">
        <v>557.16999999999996</v>
      </c>
      <c r="F15" s="3">
        <v>600.97</v>
      </c>
      <c r="G15" s="3">
        <v>751.38</v>
      </c>
      <c r="H15" s="3">
        <v>403.27</v>
      </c>
      <c r="I15" s="3">
        <v>785</v>
      </c>
      <c r="J15">
        <v>785</v>
      </c>
      <c r="K15" s="3">
        <v>866</v>
      </c>
      <c r="L15" s="3">
        <v>538</v>
      </c>
      <c r="M15" s="3">
        <v>822</v>
      </c>
      <c r="N15" s="35">
        <v>683</v>
      </c>
      <c r="O15" s="17">
        <v>813</v>
      </c>
      <c r="P15" s="17">
        <v>538</v>
      </c>
      <c r="Q15" s="17">
        <v>823</v>
      </c>
      <c r="R15" s="17">
        <v>772</v>
      </c>
      <c r="S15" s="17">
        <v>682</v>
      </c>
    </row>
    <row r="16" spans="1:21" x14ac:dyDescent="0.25">
      <c r="A16" t="s">
        <v>124</v>
      </c>
      <c r="B16" s="39">
        <v>13.6</v>
      </c>
      <c r="C16" s="39">
        <v>16</v>
      </c>
      <c r="D16" s="39">
        <v>8</v>
      </c>
      <c r="E16" s="39">
        <v>14.2</v>
      </c>
      <c r="F16" s="39">
        <v>14.2</v>
      </c>
      <c r="G16" s="39">
        <v>15.8</v>
      </c>
      <c r="H16" s="39">
        <v>9.4</v>
      </c>
      <c r="I16" s="39">
        <v>15.2</v>
      </c>
      <c r="J16" s="39">
        <v>14.6</v>
      </c>
      <c r="K16" s="39">
        <v>15.4</v>
      </c>
      <c r="L16" s="39">
        <v>12.6</v>
      </c>
      <c r="M16" s="39">
        <v>16.3</v>
      </c>
      <c r="N16" s="35">
        <v>14.4</v>
      </c>
      <c r="O16" s="40">
        <v>15.2</v>
      </c>
      <c r="P16" s="40">
        <v>12</v>
      </c>
      <c r="Q16" s="40">
        <v>16.100000000000001</v>
      </c>
      <c r="R16" s="40">
        <v>15</v>
      </c>
      <c r="S16" s="46">
        <v>14.3</v>
      </c>
    </row>
    <row r="17" spans="1:20" x14ac:dyDescent="0.25">
      <c r="A17" t="s">
        <v>125</v>
      </c>
      <c r="B17" s="3">
        <v>336</v>
      </c>
      <c r="C17" s="3">
        <v>355</v>
      </c>
      <c r="D17" s="3">
        <v>295</v>
      </c>
      <c r="E17" s="3">
        <v>392</v>
      </c>
      <c r="F17" s="3">
        <v>635</v>
      </c>
      <c r="G17" s="3">
        <v>1106</v>
      </c>
      <c r="H17" s="3">
        <v>-26</v>
      </c>
      <c r="I17" s="3">
        <v>407</v>
      </c>
      <c r="J17" s="3">
        <v>1045</v>
      </c>
      <c r="K17" s="3">
        <v>350</v>
      </c>
      <c r="L17" s="3">
        <v>206</v>
      </c>
      <c r="M17" s="3">
        <v>444</v>
      </c>
      <c r="N17" s="35">
        <v>126</v>
      </c>
      <c r="O17" s="17">
        <v>689</v>
      </c>
      <c r="P17" s="17">
        <v>290</v>
      </c>
      <c r="Q17" s="17">
        <v>393</v>
      </c>
      <c r="R17" s="17">
        <v>513</v>
      </c>
      <c r="S17" s="17">
        <v>282</v>
      </c>
    </row>
    <row r="18" spans="1:20" x14ac:dyDescent="0.25">
      <c r="A18" t="s">
        <v>126</v>
      </c>
      <c r="B18" s="39">
        <v>10.3</v>
      </c>
      <c r="C18" s="39">
        <v>10.3</v>
      </c>
      <c r="D18" s="39">
        <v>9.1999999999999993</v>
      </c>
      <c r="E18" s="39">
        <v>10</v>
      </c>
      <c r="F18" s="39">
        <v>15.1</v>
      </c>
      <c r="G18" s="39">
        <v>23.3</v>
      </c>
      <c r="H18" s="39">
        <v>-0.6</v>
      </c>
      <c r="I18" s="39">
        <v>7.9</v>
      </c>
      <c r="J18" s="39">
        <v>19.399999999999999</v>
      </c>
      <c r="K18" s="39">
        <v>6.2</v>
      </c>
      <c r="L18" s="39">
        <v>4.5</v>
      </c>
      <c r="M18" s="39">
        <v>8.8000000000000007</v>
      </c>
      <c r="N18" s="35">
        <v>2.7</v>
      </c>
      <c r="O18" s="40">
        <v>12.8</v>
      </c>
      <c r="P18" s="40">
        <v>6.5</v>
      </c>
      <c r="Q18" s="40">
        <v>7.7</v>
      </c>
      <c r="R18" s="40">
        <v>10</v>
      </c>
      <c r="S18" s="40">
        <v>5.9</v>
      </c>
    </row>
    <row r="19" spans="1:20" x14ac:dyDescent="0.25">
      <c r="A19" t="s">
        <v>127</v>
      </c>
      <c r="B19" s="3">
        <v>236</v>
      </c>
      <c r="C19" s="3">
        <v>344</v>
      </c>
      <c r="D19" s="3">
        <v>123</v>
      </c>
      <c r="E19" s="3">
        <v>353</v>
      </c>
      <c r="F19" s="3">
        <v>384</v>
      </c>
      <c r="G19" s="3">
        <v>547</v>
      </c>
      <c r="H19" s="3">
        <v>195</v>
      </c>
      <c r="I19" s="3">
        <v>555</v>
      </c>
      <c r="J19">
        <v>567</v>
      </c>
      <c r="K19" s="3">
        <v>642</v>
      </c>
      <c r="L19" s="3">
        <v>350</v>
      </c>
      <c r="M19" s="3">
        <v>582</v>
      </c>
      <c r="N19" s="35">
        <v>453</v>
      </c>
      <c r="O19" s="17">
        <v>592</v>
      </c>
      <c r="P19" s="17">
        <v>314</v>
      </c>
      <c r="Q19" s="17">
        <v>584</v>
      </c>
      <c r="R19" s="17">
        <v>540</v>
      </c>
      <c r="S19" s="17">
        <v>454</v>
      </c>
    </row>
    <row r="20" spans="1:20" x14ac:dyDescent="0.25">
      <c r="A20" t="s">
        <v>128</v>
      </c>
      <c r="B20" s="39">
        <v>7.2</v>
      </c>
      <c r="C20" s="39">
        <v>10</v>
      </c>
      <c r="D20" s="39">
        <v>3.8</v>
      </c>
      <c r="E20" s="39">
        <v>9</v>
      </c>
      <c r="F20" s="39">
        <v>9.1</v>
      </c>
      <c r="G20" s="39">
        <v>11.5</v>
      </c>
      <c r="H20" s="39">
        <v>4.5999999999999996</v>
      </c>
      <c r="I20" s="39">
        <v>10.8</v>
      </c>
      <c r="J20" s="39">
        <v>10.5</v>
      </c>
      <c r="K20" s="39">
        <v>11.4</v>
      </c>
      <c r="L20" s="39">
        <v>7.6</v>
      </c>
      <c r="M20" s="39">
        <v>11.6</v>
      </c>
      <c r="N20" s="35">
        <v>9.6</v>
      </c>
      <c r="O20" s="40">
        <v>11.1</v>
      </c>
      <c r="P20" s="40">
        <v>7</v>
      </c>
      <c r="Q20" s="40">
        <v>11.5</v>
      </c>
      <c r="R20" s="40">
        <v>10.5</v>
      </c>
      <c r="S20" s="40">
        <v>9.5</v>
      </c>
    </row>
    <row r="21" spans="1:20" x14ac:dyDescent="0.25">
      <c r="A21" t="s">
        <v>26</v>
      </c>
      <c r="B21" s="3">
        <v>154</v>
      </c>
      <c r="C21" s="3">
        <v>365</v>
      </c>
      <c r="D21" s="3">
        <v>272</v>
      </c>
      <c r="E21" s="3">
        <v>437</v>
      </c>
      <c r="F21" s="3">
        <v>555</v>
      </c>
      <c r="G21" s="3">
        <v>669</v>
      </c>
      <c r="H21" s="3">
        <v>-154</v>
      </c>
      <c r="I21" s="17">
        <v>137</v>
      </c>
      <c r="J21">
        <v>815</v>
      </c>
      <c r="K21" s="3">
        <v>218</v>
      </c>
      <c r="L21" s="3">
        <v>137</v>
      </c>
      <c r="M21" s="3">
        <v>403</v>
      </c>
      <c r="N21" s="35">
        <v>51</v>
      </c>
      <c r="O21" s="17">
        <v>636</v>
      </c>
      <c r="P21" s="17">
        <v>237</v>
      </c>
      <c r="Q21" s="17">
        <v>297</v>
      </c>
      <c r="R21" s="17">
        <v>394</v>
      </c>
      <c r="S21" s="17">
        <v>204</v>
      </c>
    </row>
    <row r="22" spans="1:20" x14ac:dyDescent="0.25">
      <c r="A22" t="s">
        <v>129</v>
      </c>
      <c r="B22" s="17">
        <v>75</v>
      </c>
      <c r="C22" s="17">
        <v>359</v>
      </c>
      <c r="D22" s="17">
        <v>140</v>
      </c>
      <c r="E22" s="17">
        <v>407</v>
      </c>
      <c r="F22" s="17">
        <v>356</v>
      </c>
      <c r="G22" s="17">
        <v>228</v>
      </c>
      <c r="H22" s="17">
        <v>18.5</v>
      </c>
      <c r="I22" s="3">
        <v>252</v>
      </c>
      <c r="J22">
        <v>439</v>
      </c>
      <c r="K22" s="3">
        <v>449</v>
      </c>
      <c r="L22" s="3">
        <v>247</v>
      </c>
      <c r="M22" s="3">
        <v>511</v>
      </c>
      <c r="N22" s="35">
        <v>310</v>
      </c>
      <c r="O22" s="17">
        <v>559</v>
      </c>
      <c r="P22" s="17">
        <v>256</v>
      </c>
      <c r="Q22" s="17">
        <v>448</v>
      </c>
      <c r="R22" s="17">
        <v>414</v>
      </c>
      <c r="S22" s="17">
        <v>340</v>
      </c>
      <c r="T22" s="3"/>
    </row>
    <row r="23" spans="1:20" x14ac:dyDescent="0.25">
      <c r="A23" t="s">
        <v>92</v>
      </c>
      <c r="B23" s="17">
        <v>331</v>
      </c>
      <c r="C23" s="17">
        <v>143</v>
      </c>
      <c r="D23" s="17">
        <v>-263</v>
      </c>
      <c r="E23" s="17">
        <v>940</v>
      </c>
      <c r="F23" s="17">
        <v>-123</v>
      </c>
      <c r="G23" s="17">
        <v>1</v>
      </c>
      <c r="H23" s="17">
        <v>-297.10000000000002</v>
      </c>
      <c r="I23" s="17">
        <v>1107</v>
      </c>
      <c r="J23">
        <v>377</v>
      </c>
      <c r="K23" s="3">
        <v>111</v>
      </c>
      <c r="L23" s="3">
        <v>949</v>
      </c>
      <c r="M23" s="3">
        <v>796</v>
      </c>
      <c r="N23" s="35">
        <v>260</v>
      </c>
      <c r="O23" s="17">
        <v>571</v>
      </c>
      <c r="P23" s="17">
        <v>579</v>
      </c>
      <c r="Q23" s="17">
        <v>721</v>
      </c>
      <c r="R23" s="17">
        <v>281</v>
      </c>
      <c r="S23" s="17">
        <v>456</v>
      </c>
    </row>
    <row r="24" spans="1:20" x14ac:dyDescent="0.25">
      <c r="A24" t="s">
        <v>130</v>
      </c>
      <c r="B24" s="3">
        <v>572</v>
      </c>
      <c r="C24" s="3">
        <v>-39</v>
      </c>
      <c r="D24" s="3">
        <v>-172</v>
      </c>
      <c r="E24" s="3">
        <v>684</v>
      </c>
      <c r="F24" s="17">
        <v>-53</v>
      </c>
      <c r="G24" s="17">
        <v>81</v>
      </c>
      <c r="H24" s="17">
        <v>-323</v>
      </c>
      <c r="I24" s="17">
        <v>801</v>
      </c>
      <c r="J24">
        <v>404</v>
      </c>
      <c r="K24" s="3">
        <v>72</v>
      </c>
      <c r="L24" s="3">
        <v>812</v>
      </c>
      <c r="M24" s="3">
        <v>400</v>
      </c>
      <c r="N24" s="35">
        <v>159</v>
      </c>
      <c r="O24" s="3">
        <v>494</v>
      </c>
      <c r="P24" s="17">
        <v>411</v>
      </c>
      <c r="Q24" s="17">
        <v>202</v>
      </c>
      <c r="R24" s="17">
        <v>46</v>
      </c>
      <c r="S24" s="17">
        <v>347</v>
      </c>
    </row>
    <row r="25" spans="1:20" x14ac:dyDescent="0.25">
      <c r="A25" t="s">
        <v>131</v>
      </c>
      <c r="B25" s="17">
        <v>3945</v>
      </c>
      <c r="C25" s="17">
        <v>4304</v>
      </c>
      <c r="D25" s="17">
        <v>4798</v>
      </c>
      <c r="E25" s="17">
        <v>4567</v>
      </c>
      <c r="F25" s="17">
        <v>5404</v>
      </c>
      <c r="G25" s="17">
        <v>6641</v>
      </c>
      <c r="H25" s="17">
        <v>7091</v>
      </c>
      <c r="I25" s="17">
        <v>6519</v>
      </c>
      <c r="J25" s="3">
        <v>7246</v>
      </c>
      <c r="K25" s="3">
        <v>7738</v>
      </c>
      <c r="L25" s="3">
        <v>7108</v>
      </c>
      <c r="M25" s="3">
        <v>6825</v>
      </c>
      <c r="N25" s="17">
        <v>6923</v>
      </c>
      <c r="O25" s="17">
        <v>7094</v>
      </c>
      <c r="P25" s="17">
        <v>6884</v>
      </c>
      <c r="Q25" s="17">
        <v>6821</v>
      </c>
      <c r="R25" s="17">
        <v>6950</v>
      </c>
      <c r="S25" s="17">
        <v>6799</v>
      </c>
    </row>
    <row r="26" spans="1:20" x14ac:dyDescent="0.25">
      <c r="A26" t="s">
        <v>132</v>
      </c>
      <c r="B26" s="39">
        <v>30.5</v>
      </c>
      <c r="C26" s="39">
        <v>29.9</v>
      </c>
      <c r="D26" s="39">
        <v>35.6</v>
      </c>
      <c r="E26" s="40">
        <v>29.7</v>
      </c>
      <c r="F26" s="39">
        <v>29.5</v>
      </c>
      <c r="G26" s="39">
        <v>31.6</v>
      </c>
      <c r="H26" s="39">
        <v>40.200000000000003</v>
      </c>
      <c r="I26" s="39">
        <v>33</v>
      </c>
      <c r="J26" s="39">
        <v>32</v>
      </c>
      <c r="K26" s="39">
        <v>33.200000000000003</v>
      </c>
      <c r="L26" s="39">
        <v>40.200000000000003</v>
      </c>
      <c r="M26" s="39">
        <v>34.6</v>
      </c>
      <c r="N26" s="35">
        <v>36.299999999999997</v>
      </c>
      <c r="O26" s="40">
        <v>32.700000000000003</v>
      </c>
      <c r="P26" s="40">
        <v>38.799999999999997</v>
      </c>
      <c r="Q26" s="40">
        <v>33.6</v>
      </c>
      <c r="R26" s="40">
        <v>33.4</v>
      </c>
      <c r="S26" s="40">
        <v>36.1</v>
      </c>
    </row>
    <row r="27" spans="1:20" x14ac:dyDescent="0.25">
      <c r="A27" s="35" t="s">
        <v>133</v>
      </c>
      <c r="B27" s="45" t="s">
        <v>30</v>
      </c>
      <c r="C27" s="45" t="s">
        <v>30</v>
      </c>
      <c r="D27" s="45" t="s">
        <v>30</v>
      </c>
      <c r="E27" s="40">
        <v>10.4</v>
      </c>
      <c r="F27" s="46">
        <v>12.2</v>
      </c>
      <c r="G27" s="46">
        <v>16.600000000000001</v>
      </c>
      <c r="H27" s="46">
        <v>13.6</v>
      </c>
      <c r="I27" s="46">
        <v>13.2</v>
      </c>
      <c r="J27" s="40">
        <v>15.2</v>
      </c>
      <c r="K27" s="40">
        <v>10.5</v>
      </c>
      <c r="L27" s="40">
        <v>11.9</v>
      </c>
      <c r="M27" s="40">
        <v>12.2</v>
      </c>
      <c r="N27" s="40">
        <v>6.8</v>
      </c>
      <c r="O27" s="40">
        <v>8.9</v>
      </c>
      <c r="P27" s="40">
        <v>9.3000000000000007</v>
      </c>
      <c r="Q27" s="40">
        <v>8.9</v>
      </c>
      <c r="R27" s="40">
        <v>11</v>
      </c>
      <c r="S27" s="40">
        <v>8.6</v>
      </c>
    </row>
    <row r="28" spans="1:20" x14ac:dyDescent="0.25">
      <c r="A28" s="35" t="s">
        <v>151</v>
      </c>
      <c r="B28" s="45" t="s">
        <v>30</v>
      </c>
      <c r="C28" s="45" t="s">
        <v>30</v>
      </c>
      <c r="D28" s="45" t="s">
        <v>30</v>
      </c>
      <c r="E28" s="40">
        <v>11</v>
      </c>
      <c r="F28" s="46">
        <v>13</v>
      </c>
      <c r="G28" s="46">
        <v>17.8</v>
      </c>
      <c r="H28" s="46">
        <v>14.6</v>
      </c>
      <c r="I28" s="46">
        <v>14.2</v>
      </c>
      <c r="J28" s="40">
        <v>16.3</v>
      </c>
      <c r="K28" s="40">
        <v>11.1</v>
      </c>
      <c r="L28" s="40">
        <v>12.5</v>
      </c>
      <c r="M28" s="40">
        <v>12.9</v>
      </c>
      <c r="N28" s="40">
        <v>7.1</v>
      </c>
      <c r="O28" s="40">
        <v>9.3000000000000007</v>
      </c>
      <c r="P28" s="40">
        <v>9.9</v>
      </c>
      <c r="Q28" s="40">
        <v>9.5</v>
      </c>
      <c r="R28" s="40">
        <v>11.9</v>
      </c>
      <c r="S28" s="40">
        <v>9.1999999999999993</v>
      </c>
    </row>
    <row r="29" spans="1:20" x14ac:dyDescent="0.25">
      <c r="A29" t="s">
        <v>135</v>
      </c>
      <c r="B29" s="3">
        <v>5128.07</v>
      </c>
      <c r="C29" s="3">
        <v>5283.04</v>
      </c>
      <c r="D29" s="3">
        <v>5332.3</v>
      </c>
      <c r="E29" s="3">
        <v>5464.73</v>
      </c>
      <c r="F29" s="3">
        <v>5643.8</v>
      </c>
      <c r="G29" s="3">
        <v>5731.03</v>
      </c>
      <c r="H29" s="3">
        <v>5771</v>
      </c>
      <c r="I29" s="3">
        <v>5886</v>
      </c>
      <c r="J29" s="3">
        <v>5942</v>
      </c>
      <c r="K29" s="3">
        <v>6006</v>
      </c>
      <c r="L29" s="3">
        <v>6042</v>
      </c>
      <c r="M29" s="3">
        <v>6110</v>
      </c>
      <c r="N29" s="17">
        <v>6153</v>
      </c>
      <c r="O29" s="17">
        <v>6225</v>
      </c>
      <c r="P29" s="17">
        <v>6299</v>
      </c>
      <c r="Q29" s="3">
        <v>6309</v>
      </c>
      <c r="R29" s="3">
        <v>6414</v>
      </c>
      <c r="S29" s="3">
        <v>6418</v>
      </c>
    </row>
    <row r="30" spans="1:20" x14ac:dyDescent="0.25">
      <c r="A30" t="s">
        <v>136</v>
      </c>
      <c r="B30" s="3">
        <v>207.38</v>
      </c>
      <c r="C30" s="3">
        <v>300.45</v>
      </c>
      <c r="D30" s="3">
        <v>337.15</v>
      </c>
      <c r="E30" s="3">
        <v>412.97</v>
      </c>
      <c r="F30" s="3">
        <v>486.6</v>
      </c>
      <c r="G30" s="3">
        <v>557.19000000000005</v>
      </c>
      <c r="H30" s="3">
        <v>578</v>
      </c>
      <c r="I30" s="3">
        <v>612</v>
      </c>
      <c r="J30">
        <v>588</v>
      </c>
      <c r="K30" s="3">
        <v>613</v>
      </c>
      <c r="L30" s="3">
        <v>596</v>
      </c>
      <c r="M30" s="3">
        <v>596</v>
      </c>
      <c r="N30" s="3">
        <v>558</v>
      </c>
      <c r="O30" s="3">
        <v>546</v>
      </c>
      <c r="P30" s="3">
        <v>512</v>
      </c>
      <c r="Q30" s="3">
        <v>516</v>
      </c>
      <c r="R30" s="3">
        <v>518</v>
      </c>
      <c r="S30" s="3">
        <v>506</v>
      </c>
    </row>
    <row r="31" spans="1:20" x14ac:dyDescent="0.25">
      <c r="A31" t="s">
        <v>137</v>
      </c>
      <c r="B31" s="3">
        <v>1506</v>
      </c>
      <c r="C31" s="3">
        <v>1287</v>
      </c>
      <c r="D31" s="3">
        <v>1728</v>
      </c>
      <c r="E31" s="3">
        <v>1324</v>
      </c>
      <c r="F31" s="17">
        <v>154</v>
      </c>
      <c r="G31" s="3">
        <v>-139</v>
      </c>
      <c r="H31" s="3">
        <v>325</v>
      </c>
      <c r="I31" s="3">
        <v>21</v>
      </c>
      <c r="J31">
        <v>-256</v>
      </c>
      <c r="K31" s="3">
        <v>448</v>
      </c>
      <c r="L31" s="3">
        <v>-293</v>
      </c>
      <c r="M31" s="3">
        <v>-242</v>
      </c>
      <c r="N31" s="3">
        <v>-507</v>
      </c>
      <c r="O31" s="3">
        <v>-277</v>
      </c>
      <c r="P31" s="3">
        <v>-410</v>
      </c>
      <c r="Q31" s="3">
        <v>-631</v>
      </c>
      <c r="R31" s="3">
        <v>-414</v>
      </c>
      <c r="S31" s="3">
        <v>-33</v>
      </c>
    </row>
    <row r="32" spans="1:20" x14ac:dyDescent="0.25">
      <c r="A32" t="s">
        <v>138</v>
      </c>
      <c r="B32" s="3">
        <v>152</v>
      </c>
      <c r="C32" s="3">
        <v>-27</v>
      </c>
      <c r="D32" s="3">
        <v>278</v>
      </c>
      <c r="E32" s="3">
        <v>-22</v>
      </c>
      <c r="F32" s="17">
        <v>-1174</v>
      </c>
      <c r="G32" s="3">
        <v>-841</v>
      </c>
      <c r="H32" s="3">
        <v>-384</v>
      </c>
      <c r="I32" s="3">
        <v>-883</v>
      </c>
      <c r="J32" s="3">
        <v>-1116</v>
      </c>
      <c r="K32" s="3">
        <v>-516</v>
      </c>
      <c r="L32" s="3">
        <v>-1239</v>
      </c>
      <c r="M32" s="3">
        <v>-1590</v>
      </c>
      <c r="N32" s="3">
        <v>-1709</v>
      </c>
      <c r="O32" s="3">
        <v>-1496</v>
      </c>
      <c r="P32" s="3">
        <v>-1779</v>
      </c>
      <c r="Q32" s="3">
        <v>-1911</v>
      </c>
      <c r="R32" s="3">
        <v>-1734</v>
      </c>
      <c r="S32" s="3">
        <v>-1308</v>
      </c>
    </row>
    <row r="33" spans="1:19" x14ac:dyDescent="0.25">
      <c r="A33" t="s">
        <v>139</v>
      </c>
      <c r="B33" s="48" t="s">
        <v>30</v>
      </c>
      <c r="C33" s="48" t="s">
        <v>30</v>
      </c>
      <c r="D33" s="48" t="s">
        <v>30</v>
      </c>
      <c r="E33" s="26">
        <v>0.73</v>
      </c>
      <c r="F33" s="44">
        <v>0.08</v>
      </c>
      <c r="G33" s="26">
        <v>-0.06</v>
      </c>
      <c r="H33" s="26">
        <v>0.14000000000000001</v>
      </c>
      <c r="I33" s="26">
        <v>0.01</v>
      </c>
      <c r="J33" s="26">
        <v>-0.09</v>
      </c>
      <c r="K33" s="26">
        <v>0.16</v>
      </c>
      <c r="L33" s="26">
        <v>-0.1</v>
      </c>
      <c r="M33" s="26">
        <v>-0.08</v>
      </c>
      <c r="N33" s="26">
        <v>-0.17</v>
      </c>
      <c r="O33" s="26">
        <v>-0.1</v>
      </c>
      <c r="P33" s="26">
        <v>-0.14000000000000001</v>
      </c>
      <c r="Q33" s="26">
        <v>-0.22</v>
      </c>
      <c r="R33" s="26">
        <v>-0.14000000000000001</v>
      </c>
      <c r="S33" s="26">
        <v>-0.01</v>
      </c>
    </row>
    <row r="34" spans="1:19" x14ac:dyDescent="0.25">
      <c r="A34" t="s">
        <v>140</v>
      </c>
      <c r="B34" s="16">
        <v>0.14000000000000001</v>
      </c>
      <c r="C34" s="16">
        <v>0.12</v>
      </c>
      <c r="D34" s="16">
        <v>0.15</v>
      </c>
      <c r="E34" s="26">
        <v>0.11</v>
      </c>
      <c r="F34" s="44">
        <v>0.01</v>
      </c>
      <c r="G34" s="26">
        <v>-0.01</v>
      </c>
      <c r="H34" s="26">
        <v>0.02</v>
      </c>
      <c r="I34" s="26">
        <v>0</v>
      </c>
      <c r="J34" s="26">
        <v>-0.02</v>
      </c>
      <c r="K34" s="26">
        <v>0.03</v>
      </c>
      <c r="L34" s="44">
        <v>-0.02</v>
      </c>
      <c r="M34" s="44">
        <v>-0.02</v>
      </c>
      <c r="N34" s="44">
        <v>-0.03</v>
      </c>
      <c r="O34" s="44">
        <v>-0.02</v>
      </c>
      <c r="P34" s="44">
        <v>-0.03</v>
      </c>
      <c r="Q34" s="44">
        <v>-0.04</v>
      </c>
      <c r="R34" s="44">
        <v>-0.02</v>
      </c>
      <c r="S34" s="60" t="s">
        <v>152</v>
      </c>
    </row>
    <row r="35" spans="1:19" x14ac:dyDescent="0.25">
      <c r="A35" t="s">
        <v>141</v>
      </c>
      <c r="B35" s="33">
        <v>250.87700000000001</v>
      </c>
      <c r="C35" s="33">
        <v>250.87700000000001</v>
      </c>
      <c r="D35" s="33">
        <v>250.87700000000001</v>
      </c>
      <c r="E35" s="33">
        <v>250.87700000000001</v>
      </c>
      <c r="F35" s="33">
        <v>250.87700000000001</v>
      </c>
      <c r="G35" s="33">
        <v>250.87700000000001</v>
      </c>
      <c r="H35" s="33">
        <v>250.87700000000001</v>
      </c>
      <c r="I35" s="33">
        <v>250.87700000000001</v>
      </c>
      <c r="J35" s="33">
        <v>250.87700000000001</v>
      </c>
      <c r="K35" s="33">
        <v>250.87700000000001</v>
      </c>
      <c r="L35" s="33">
        <v>250.87700000000001</v>
      </c>
      <c r="M35" s="33">
        <v>250.874</v>
      </c>
      <c r="N35" s="33">
        <v>250.86600000000001</v>
      </c>
      <c r="O35" s="33">
        <v>250.869</v>
      </c>
      <c r="P35" s="33">
        <v>250.87</v>
      </c>
      <c r="Q35" s="33">
        <v>250.863</v>
      </c>
      <c r="R35" s="33">
        <v>250.863</v>
      </c>
      <c r="S35" s="33">
        <v>250.87</v>
      </c>
    </row>
    <row r="36" spans="1:19" x14ac:dyDescent="0.25">
      <c r="A36" t="s">
        <v>142</v>
      </c>
      <c r="B36" s="16">
        <v>0.59</v>
      </c>
      <c r="C36" s="16">
        <v>1.44</v>
      </c>
      <c r="D36" s="16">
        <v>1.06</v>
      </c>
      <c r="E36" s="16">
        <v>1.71</v>
      </c>
      <c r="F36" s="16">
        <v>2.16</v>
      </c>
      <c r="G36" s="16">
        <v>2.72</v>
      </c>
      <c r="H36" s="16">
        <v>-0.62</v>
      </c>
      <c r="I36" s="16">
        <v>0.54</v>
      </c>
      <c r="J36">
        <v>3.25</v>
      </c>
      <c r="K36" s="16">
        <v>0.87</v>
      </c>
      <c r="L36" s="16">
        <v>0.55000000000000004</v>
      </c>
      <c r="M36" s="16">
        <v>1.61</v>
      </c>
      <c r="N36" s="16">
        <v>0.21</v>
      </c>
      <c r="O36" s="16">
        <v>2.54</v>
      </c>
      <c r="P36" s="16">
        <v>0.95</v>
      </c>
      <c r="Q36" s="16">
        <v>1.18</v>
      </c>
      <c r="R36" s="16">
        <v>1.57</v>
      </c>
      <c r="S36" s="16">
        <v>0.81</v>
      </c>
    </row>
    <row r="37" spans="1:19" x14ac:dyDescent="0.25">
      <c r="A37" t="s">
        <v>143</v>
      </c>
      <c r="B37" s="16">
        <v>0.28000000000000003</v>
      </c>
      <c r="C37" s="16">
        <v>1.42</v>
      </c>
      <c r="D37" s="16">
        <v>0.53</v>
      </c>
      <c r="E37" s="16">
        <v>1.59</v>
      </c>
      <c r="F37" s="16">
        <v>1.37</v>
      </c>
      <c r="G37" s="16">
        <v>0.91</v>
      </c>
      <c r="H37" s="16">
        <v>7.0000000000000007E-2</v>
      </c>
      <c r="I37" s="37">
        <v>1</v>
      </c>
      <c r="J37">
        <v>1.75</v>
      </c>
      <c r="K37" s="16">
        <v>1.79</v>
      </c>
      <c r="L37" s="16">
        <v>0.99</v>
      </c>
      <c r="M37" s="16">
        <v>2.04</v>
      </c>
      <c r="N37" s="16">
        <v>1.24</v>
      </c>
      <c r="O37" s="16">
        <v>2.23</v>
      </c>
      <c r="P37" s="16">
        <v>1.02</v>
      </c>
      <c r="Q37" s="16">
        <v>1.79</v>
      </c>
      <c r="R37" s="16">
        <v>1.65</v>
      </c>
      <c r="S37" s="16">
        <v>1.35</v>
      </c>
    </row>
    <row r="38" spans="1:19" x14ac:dyDescent="0.25">
      <c r="B38" s="1"/>
      <c r="C38" s="1"/>
      <c r="D38" s="1"/>
      <c r="E38" s="1"/>
      <c r="F38" s="1"/>
      <c r="G38" s="1"/>
      <c r="H38" s="1"/>
    </row>
    <row r="39" spans="1:19" x14ac:dyDescent="0.25">
      <c r="A39" s="40" t="s">
        <v>153</v>
      </c>
      <c r="C39" s="3"/>
      <c r="D39" s="3"/>
      <c r="E39" s="3"/>
    </row>
    <row r="40" spans="1:19" x14ac:dyDescent="0.25">
      <c r="A40" s="25"/>
      <c r="B40" s="3"/>
      <c r="C40" s="3"/>
      <c r="D40" s="3"/>
      <c r="E40" s="3"/>
      <c r="F40" s="3"/>
      <c r="G40" s="3"/>
      <c r="H40" s="3"/>
    </row>
    <row r="41" spans="1:19" x14ac:dyDescent="0.25">
      <c r="A41" s="25"/>
      <c r="B41" s="3"/>
      <c r="C41" s="3"/>
      <c r="D41" s="3"/>
      <c r="E41" s="3"/>
      <c r="F41" s="3"/>
      <c r="G41" s="3"/>
      <c r="H41" s="3"/>
    </row>
    <row r="42" spans="1:19" x14ac:dyDescent="0.25">
      <c r="A42" s="25"/>
      <c r="B42" s="3"/>
      <c r="C42" s="3"/>
      <c r="D42" s="3"/>
      <c r="E42" s="3"/>
      <c r="F42" s="3"/>
      <c r="G42" s="3"/>
      <c r="H42" s="3"/>
    </row>
    <row r="43" spans="1:19" x14ac:dyDescent="0.25">
      <c r="A43" s="25"/>
      <c r="B43" s="3"/>
      <c r="C43" s="3"/>
      <c r="D43" s="3"/>
      <c r="E43" s="3"/>
      <c r="F43" s="3"/>
      <c r="G43" s="3"/>
      <c r="H43" s="3"/>
    </row>
    <row r="44" spans="1:19" x14ac:dyDescent="0.25">
      <c r="A44" s="25"/>
      <c r="B44" s="3"/>
      <c r="C44" s="3"/>
      <c r="D44" s="3"/>
      <c r="E44" s="3"/>
      <c r="F44" s="3"/>
      <c r="G44" s="3"/>
      <c r="H44" s="3"/>
    </row>
    <row r="45" spans="1:19" x14ac:dyDescent="0.25">
      <c r="A45" s="25"/>
      <c r="B45" s="3"/>
      <c r="C45" s="3"/>
      <c r="D45" s="3"/>
      <c r="E45" s="3"/>
      <c r="F45" s="3"/>
      <c r="G45" s="3"/>
      <c r="H45" s="3"/>
    </row>
    <row r="46" spans="1:19" x14ac:dyDescent="0.25">
      <c r="A46" s="25"/>
      <c r="B46" s="3"/>
      <c r="C46" s="3"/>
      <c r="D46" s="3"/>
      <c r="E46" s="3"/>
      <c r="F46" s="3"/>
      <c r="G46" s="3"/>
      <c r="H46" s="3"/>
    </row>
    <row r="47" spans="1:19" x14ac:dyDescent="0.25">
      <c r="A47" s="25"/>
      <c r="B47" s="3"/>
      <c r="C47" s="3"/>
      <c r="D47" s="3"/>
      <c r="E47" s="3"/>
      <c r="F47" s="3"/>
      <c r="G47" s="3"/>
      <c r="H47" s="3"/>
    </row>
    <row r="48" spans="1:19" x14ac:dyDescent="0.25">
      <c r="A48" s="25"/>
      <c r="B48" s="3"/>
      <c r="C48" s="3"/>
      <c r="D48" s="3"/>
      <c r="E48" s="3"/>
      <c r="F48" s="3"/>
      <c r="G48" s="3"/>
      <c r="H48" s="3"/>
    </row>
    <row r="49" spans="1:8" x14ac:dyDescent="0.25">
      <c r="A49" s="25"/>
      <c r="B49" s="3"/>
      <c r="C49" s="3"/>
      <c r="D49" s="3"/>
      <c r="E49" s="3"/>
      <c r="F49" s="3"/>
      <c r="G49" s="3"/>
      <c r="H49" s="3"/>
    </row>
    <row r="50" spans="1:8" x14ac:dyDescent="0.25">
      <c r="A50" s="25"/>
      <c r="B50" s="3"/>
      <c r="C50" s="3"/>
      <c r="D50" s="3"/>
      <c r="E50" s="3"/>
      <c r="F50" s="3"/>
      <c r="G50" s="3"/>
      <c r="H50" s="3"/>
    </row>
    <row r="51" spans="1:8" x14ac:dyDescent="0.25">
      <c r="A51" s="25"/>
      <c r="B51" s="3"/>
      <c r="C51" s="3"/>
      <c r="D51" s="3"/>
      <c r="E51" s="3"/>
      <c r="F51" s="3"/>
      <c r="G51" s="3"/>
      <c r="H51" s="3"/>
    </row>
    <row r="52" spans="1:8" x14ac:dyDescent="0.25">
      <c r="A52" s="25"/>
      <c r="B52" s="3"/>
      <c r="C52" s="3"/>
      <c r="D52" s="3"/>
      <c r="E52" s="3"/>
      <c r="F52" s="3"/>
      <c r="G52" s="3"/>
      <c r="H52" s="3"/>
    </row>
    <row r="53" spans="1:8" x14ac:dyDescent="0.25">
      <c r="A53" s="25"/>
      <c r="B53" s="3"/>
      <c r="C53" s="3"/>
      <c r="D53" s="3"/>
      <c r="E53" s="3"/>
      <c r="F53" s="3"/>
      <c r="G53" s="3"/>
      <c r="H53" s="3"/>
    </row>
    <row r="54" spans="1:8" x14ac:dyDescent="0.25">
      <c r="A54" s="25"/>
      <c r="B54" s="3"/>
      <c r="C54" s="3"/>
      <c r="D54" s="3"/>
      <c r="E54" s="3"/>
      <c r="F54" s="3"/>
      <c r="G54" s="3"/>
      <c r="H54" s="3"/>
    </row>
    <row r="55" spans="1:8" x14ac:dyDescent="0.25">
      <c r="A55" s="25"/>
      <c r="B55" s="3"/>
      <c r="C55" s="3"/>
      <c r="D55" s="3"/>
      <c r="E55" s="3"/>
      <c r="F55" s="3"/>
      <c r="G55" s="3"/>
      <c r="H55" s="3"/>
    </row>
    <row r="56" spans="1:8" x14ac:dyDescent="0.25">
      <c r="A56" s="25"/>
      <c r="B56" s="3"/>
      <c r="C56" s="3"/>
      <c r="D56" s="3"/>
      <c r="E56" s="3"/>
      <c r="F56" s="3"/>
      <c r="G56" s="3"/>
      <c r="H56" s="3"/>
    </row>
    <row r="57" spans="1:8" x14ac:dyDescent="0.25">
      <c r="A57" s="25"/>
      <c r="B57" s="3"/>
      <c r="C57" s="3"/>
      <c r="D57" s="3"/>
      <c r="E57" s="3"/>
      <c r="F57" s="3"/>
      <c r="G57" s="3"/>
      <c r="H57" s="3"/>
    </row>
    <row r="58" spans="1:8" x14ac:dyDescent="0.25">
      <c r="A58" s="25"/>
      <c r="B58" s="3"/>
      <c r="C58" s="3"/>
      <c r="D58" s="3"/>
      <c r="E58" s="3"/>
      <c r="F58" s="3"/>
      <c r="G58" s="3"/>
      <c r="H58" s="3"/>
    </row>
    <row r="59" spans="1:8" x14ac:dyDescent="0.25">
      <c r="A59" s="25"/>
      <c r="B59" s="3"/>
      <c r="C59" s="3"/>
      <c r="D59" s="3"/>
      <c r="E59" s="3"/>
      <c r="F59" s="3"/>
      <c r="G59" s="3"/>
      <c r="H59" s="3"/>
    </row>
    <row r="60" spans="1:8" x14ac:dyDescent="0.25">
      <c r="A60" s="25"/>
      <c r="B60" s="3"/>
      <c r="C60" s="3"/>
      <c r="D60" s="3"/>
      <c r="E60" s="3"/>
      <c r="F60" s="3"/>
      <c r="G60" s="3"/>
      <c r="H60" s="3"/>
    </row>
    <row r="61" spans="1:8" x14ac:dyDescent="0.25">
      <c r="A61" s="25"/>
      <c r="B61" s="3"/>
      <c r="C61" s="3"/>
      <c r="D61" s="3"/>
      <c r="E61" s="3"/>
      <c r="F61" s="3"/>
      <c r="G61" s="3"/>
      <c r="H61" s="3"/>
    </row>
    <row r="62" spans="1:8" x14ac:dyDescent="0.25">
      <c r="A62" s="25"/>
      <c r="B62" s="3"/>
      <c r="C62" s="3"/>
      <c r="D62" s="3"/>
      <c r="E62" s="3"/>
      <c r="F62" s="3"/>
      <c r="G62" s="3"/>
      <c r="H62" s="3"/>
    </row>
    <row r="63" spans="1:8" x14ac:dyDescent="0.25">
      <c r="A63" s="25"/>
      <c r="B63" s="3"/>
      <c r="C63" s="3"/>
      <c r="D63" s="3"/>
      <c r="E63" s="3"/>
      <c r="F63" s="3"/>
      <c r="G63" s="3"/>
      <c r="H63" s="3"/>
    </row>
    <row r="64" spans="1:8" x14ac:dyDescent="0.25">
      <c r="A64" s="25"/>
      <c r="B64" s="3"/>
      <c r="C64" s="3"/>
      <c r="D64" s="3"/>
      <c r="E64" s="3"/>
      <c r="F64" s="3"/>
      <c r="G64" s="3"/>
      <c r="H64" s="3"/>
    </row>
    <row r="65" spans="1:8" x14ac:dyDescent="0.25">
      <c r="A65" s="25"/>
      <c r="B65" s="3"/>
      <c r="C65" s="3"/>
      <c r="D65" s="3"/>
      <c r="E65" s="3"/>
      <c r="F65" s="3"/>
      <c r="G65" s="3"/>
      <c r="H65" s="3"/>
    </row>
    <row r="66" spans="1:8" x14ac:dyDescent="0.25">
      <c r="A66" s="25"/>
      <c r="B66" s="3"/>
      <c r="C66" s="3"/>
      <c r="D66" s="3"/>
      <c r="E66" s="3"/>
      <c r="F66" s="3"/>
      <c r="G66" s="3"/>
      <c r="H66" s="3"/>
    </row>
    <row r="67" spans="1:8" x14ac:dyDescent="0.25">
      <c r="A67" s="25"/>
      <c r="B67" s="3"/>
      <c r="C67" s="3"/>
      <c r="D67" s="3"/>
      <c r="E67" s="3"/>
      <c r="F67" s="3"/>
      <c r="G67" s="3"/>
      <c r="H67" s="3"/>
    </row>
    <row r="68" spans="1:8" x14ac:dyDescent="0.25">
      <c r="A68" s="25"/>
      <c r="B68" s="3"/>
      <c r="C68" s="3"/>
      <c r="D68" s="3"/>
      <c r="E68" s="3"/>
      <c r="F68" s="3"/>
      <c r="G68" s="3"/>
      <c r="H68" s="3"/>
    </row>
    <row r="69" spans="1:8" x14ac:dyDescent="0.25">
      <c r="A69" s="25"/>
      <c r="B69" s="3"/>
      <c r="C69" s="3"/>
      <c r="D69" s="3"/>
      <c r="E69" s="3"/>
      <c r="F69" s="3"/>
      <c r="G69" s="3"/>
      <c r="H69" s="3"/>
    </row>
    <row r="70" spans="1:8" x14ac:dyDescent="0.25">
      <c r="A70" s="25"/>
      <c r="B70" s="3"/>
      <c r="C70" s="3"/>
      <c r="D70" s="3"/>
      <c r="E70" s="3"/>
      <c r="F70" s="3"/>
      <c r="G70" s="3"/>
      <c r="H70" s="3"/>
    </row>
    <row r="71" spans="1:8" x14ac:dyDescent="0.25">
      <c r="A71" s="25"/>
      <c r="B71" s="3"/>
      <c r="C71" s="3"/>
      <c r="D71" s="3"/>
      <c r="E71" s="3"/>
      <c r="F71" s="3"/>
      <c r="G71" s="3"/>
      <c r="H71" s="3"/>
    </row>
    <row r="72" spans="1:8" x14ac:dyDescent="0.25">
      <c r="A72" s="25"/>
      <c r="B72" s="3"/>
      <c r="C72" s="3"/>
      <c r="D72" s="3"/>
      <c r="E72" s="3"/>
      <c r="F72" s="3"/>
      <c r="G72" s="3"/>
      <c r="H72" s="3"/>
    </row>
    <row r="73" spans="1:8" x14ac:dyDescent="0.25">
      <c r="A73" s="25"/>
      <c r="B73" s="3"/>
      <c r="C73" s="3"/>
      <c r="D73" s="3"/>
      <c r="E73" s="3"/>
      <c r="F73" s="3"/>
      <c r="G73" s="3"/>
      <c r="H73" s="3"/>
    </row>
    <row r="74" spans="1:8" x14ac:dyDescent="0.25">
      <c r="A74" s="25"/>
      <c r="B74" s="3"/>
    </row>
    <row r="75" spans="1:8" x14ac:dyDescent="0.25">
      <c r="A75" s="25"/>
      <c r="B75" s="3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  <customProperties>
    <customPr name="EpmWorksheetKeyString_GUID" r:id="rId2"/>
  </customProperties>
  <ignoredErrors>
    <ignoredError sqref="S3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F7FE-3500-4989-8F6B-DCF69D3B4544}">
  <sheetPr codeName="Sheet12">
    <pageSetUpPr fitToPage="1"/>
  </sheetPr>
  <dimension ref="A2:X44"/>
  <sheetViews>
    <sheetView zoomScale="90" zoomScaleNormal="90" workbookViewId="0">
      <selection activeCell="X31" sqref="X31"/>
    </sheetView>
  </sheetViews>
  <sheetFormatPr defaultRowHeight="15" x14ac:dyDescent="0.25"/>
  <cols>
    <col min="1" max="1" width="39.7109375" customWidth="1"/>
    <col min="2" max="6" width="7.7109375" customWidth="1"/>
    <col min="7" max="9" width="8.5703125" customWidth="1"/>
    <col min="14" max="14" width="10.7109375" bestFit="1" customWidth="1"/>
  </cols>
  <sheetData>
    <row r="2" spans="1:16" x14ac:dyDescent="0.25">
      <c r="A2" s="2" t="s">
        <v>154</v>
      </c>
      <c r="B2" s="2"/>
      <c r="C2" s="2"/>
      <c r="D2" s="2"/>
      <c r="E2" s="2"/>
    </row>
    <row r="3" spans="1:16" x14ac:dyDescent="0.25">
      <c r="A3" s="8" t="s">
        <v>146</v>
      </c>
      <c r="B3" s="9">
        <f t="shared" ref="B3:D3" si="0">+C3-1</f>
        <v>2015</v>
      </c>
      <c r="C3" s="9">
        <f t="shared" si="0"/>
        <v>2016</v>
      </c>
      <c r="D3" s="9">
        <f t="shared" si="0"/>
        <v>2017</v>
      </c>
      <c r="E3" s="9">
        <f>+F3-1</f>
        <v>2018</v>
      </c>
      <c r="F3" s="9">
        <v>2019</v>
      </c>
      <c r="G3" s="9">
        <v>2020</v>
      </c>
      <c r="H3" s="9">
        <v>2021</v>
      </c>
      <c r="I3" s="9">
        <v>2022</v>
      </c>
      <c r="J3" s="9">
        <v>2023</v>
      </c>
      <c r="K3" s="9">
        <v>2024</v>
      </c>
    </row>
    <row r="4" spans="1:16" x14ac:dyDescent="0.25">
      <c r="A4" t="s">
        <v>49</v>
      </c>
      <c r="B4" s="3"/>
      <c r="C4" s="3"/>
      <c r="D4" s="3"/>
      <c r="E4" s="3"/>
      <c r="F4" s="3">
        <v>12950</v>
      </c>
      <c r="G4" s="3">
        <v>8331</v>
      </c>
      <c r="H4" s="3">
        <v>10795</v>
      </c>
      <c r="I4" s="3">
        <v>15959</v>
      </c>
      <c r="J4" s="3">
        <v>16052</v>
      </c>
      <c r="K4" s="3">
        <v>13677</v>
      </c>
    </row>
    <row r="5" spans="1:16" x14ac:dyDescent="0.25">
      <c r="A5" s="6" t="s">
        <v>50</v>
      </c>
      <c r="B5" s="7"/>
      <c r="C5" s="7"/>
      <c r="D5" s="7"/>
      <c r="E5" s="7"/>
      <c r="F5" s="7">
        <v>6</v>
      </c>
      <c r="G5" s="7">
        <v>-34</v>
      </c>
      <c r="H5" s="7">
        <v>26</v>
      </c>
      <c r="I5" s="7">
        <v>25</v>
      </c>
      <c r="J5" s="7">
        <v>-3</v>
      </c>
      <c r="K5" s="7">
        <v>-10</v>
      </c>
    </row>
    <row r="6" spans="1:16" x14ac:dyDescent="0.25">
      <c r="A6" t="s">
        <v>14</v>
      </c>
      <c r="B6" s="3">
        <v>9529</v>
      </c>
      <c r="C6" s="3">
        <v>8819</v>
      </c>
      <c r="D6" s="3">
        <v>9281</v>
      </c>
      <c r="E6" s="3">
        <v>10680</v>
      </c>
      <c r="F6" s="3">
        <v>11528</v>
      </c>
      <c r="G6" s="3">
        <v>10102</v>
      </c>
      <c r="H6" s="3">
        <v>9530</v>
      </c>
      <c r="I6" s="3">
        <v>12804</v>
      </c>
      <c r="J6" s="3">
        <v>14475</v>
      </c>
      <c r="K6" s="3">
        <v>14027</v>
      </c>
    </row>
    <row r="7" spans="1:16" x14ac:dyDescent="0.25">
      <c r="A7" t="s">
        <v>50</v>
      </c>
      <c r="B7" s="7"/>
      <c r="C7" s="7"/>
      <c r="D7" s="7"/>
      <c r="E7" s="7"/>
      <c r="F7" s="7">
        <v>8</v>
      </c>
      <c r="G7" s="7">
        <v>-10</v>
      </c>
      <c r="H7" s="7">
        <v>-10</v>
      </c>
      <c r="I7" s="7">
        <v>14</v>
      </c>
      <c r="J7" s="7">
        <v>9</v>
      </c>
      <c r="K7" s="7">
        <v>2</v>
      </c>
    </row>
    <row r="8" spans="1:16" x14ac:dyDescent="0.25">
      <c r="A8" t="s">
        <v>123</v>
      </c>
      <c r="B8" s="3"/>
      <c r="C8" s="3"/>
      <c r="D8" s="3"/>
      <c r="E8" s="3"/>
      <c r="F8" s="3">
        <v>1949</v>
      </c>
      <c r="G8" s="3">
        <v>1668</v>
      </c>
      <c r="H8" s="3">
        <v>1311</v>
      </c>
      <c r="I8" s="3">
        <v>1922</v>
      </c>
      <c r="J8" s="3">
        <v>2217</v>
      </c>
      <c r="K8" s="3">
        <v>2142</v>
      </c>
      <c r="N8" s="7"/>
      <c r="O8" s="7"/>
      <c r="P8" s="7"/>
    </row>
    <row r="9" spans="1:16" x14ac:dyDescent="0.25">
      <c r="A9" t="s">
        <v>147</v>
      </c>
      <c r="B9" s="5"/>
      <c r="C9" s="5"/>
      <c r="D9" s="5"/>
      <c r="E9" s="5"/>
      <c r="F9" s="5">
        <v>16.899999999999999</v>
      </c>
      <c r="G9" s="5">
        <v>16.5</v>
      </c>
      <c r="H9" s="5">
        <v>13.8</v>
      </c>
      <c r="I9" s="5">
        <v>15</v>
      </c>
      <c r="J9" s="5">
        <v>15.3</v>
      </c>
      <c r="K9" s="5">
        <v>15.3</v>
      </c>
    </row>
    <row r="10" spans="1:16" x14ac:dyDescent="0.25">
      <c r="A10" t="s">
        <v>127</v>
      </c>
      <c r="B10" s="3">
        <v>952</v>
      </c>
      <c r="C10" s="3">
        <v>795</v>
      </c>
      <c r="D10" s="3">
        <v>582</v>
      </c>
      <c r="E10" s="3">
        <v>881</v>
      </c>
      <c r="F10" s="3">
        <v>1290</v>
      </c>
      <c r="G10" s="3">
        <v>1093</v>
      </c>
      <c r="H10" s="3">
        <v>707</v>
      </c>
      <c r="I10" s="3">
        <v>1229</v>
      </c>
      <c r="J10" s="3">
        <v>1491</v>
      </c>
      <c r="K10" s="3">
        <v>1422</v>
      </c>
    </row>
    <row r="11" spans="1:16" x14ac:dyDescent="0.25">
      <c r="A11" t="s">
        <v>147</v>
      </c>
      <c r="B11" s="5">
        <v>10</v>
      </c>
      <c r="C11" s="5">
        <v>9</v>
      </c>
      <c r="D11" s="5">
        <v>6.3</v>
      </c>
      <c r="E11" s="5">
        <v>8.1999999999999993</v>
      </c>
      <c r="F11" s="5">
        <v>11.2</v>
      </c>
      <c r="G11" s="5">
        <v>10.8</v>
      </c>
      <c r="H11" s="5">
        <v>7.4</v>
      </c>
      <c r="I11" s="5">
        <v>9.6</v>
      </c>
      <c r="J11" s="5">
        <v>10.3</v>
      </c>
      <c r="K11" s="5">
        <v>10.1</v>
      </c>
    </row>
    <row r="12" spans="1:16" x14ac:dyDescent="0.25">
      <c r="A12" t="s">
        <v>125</v>
      </c>
      <c r="B12" s="3"/>
      <c r="C12" s="3"/>
      <c r="D12" s="3"/>
      <c r="E12" s="3"/>
      <c r="F12" s="3">
        <v>123</v>
      </c>
      <c r="G12" s="3">
        <v>666</v>
      </c>
      <c r="H12" s="3">
        <v>1168</v>
      </c>
      <c r="I12" s="3">
        <v>1691</v>
      </c>
      <c r="J12" s="3">
        <v>1460</v>
      </c>
      <c r="K12" s="3">
        <v>1044</v>
      </c>
    </row>
    <row r="13" spans="1:16" x14ac:dyDescent="0.25">
      <c r="A13" t="s">
        <v>147</v>
      </c>
      <c r="B13" s="5"/>
      <c r="C13" s="5"/>
      <c r="D13" s="5"/>
      <c r="E13" s="5"/>
      <c r="F13" s="5">
        <v>10.7</v>
      </c>
      <c r="G13" s="5">
        <v>6.6</v>
      </c>
      <c r="H13" s="5">
        <v>12.3</v>
      </c>
      <c r="I13" s="5">
        <v>13.2</v>
      </c>
      <c r="J13" s="5">
        <v>10.1</v>
      </c>
      <c r="K13" s="5">
        <v>7.4</v>
      </c>
    </row>
    <row r="14" spans="1:16" x14ac:dyDescent="0.25">
      <c r="A14" t="s">
        <v>155</v>
      </c>
      <c r="B14" s="3"/>
      <c r="C14" s="3"/>
      <c r="D14" s="3"/>
      <c r="E14" s="3"/>
      <c r="F14" s="3">
        <v>4028</v>
      </c>
      <c r="G14" s="3">
        <v>3538</v>
      </c>
      <c r="H14" s="3">
        <v>3652</v>
      </c>
      <c r="I14" s="3">
        <v>3931</v>
      </c>
      <c r="J14" s="3">
        <v>4082</v>
      </c>
      <c r="K14" s="3">
        <v>4292</v>
      </c>
    </row>
    <row r="16" spans="1:16" x14ac:dyDescent="0.25">
      <c r="A16" s="2" t="s">
        <v>156</v>
      </c>
      <c r="B16" s="2"/>
      <c r="C16" s="2"/>
      <c r="D16" s="2"/>
      <c r="E16" s="2"/>
    </row>
    <row r="17" spans="1:24" x14ac:dyDescent="0.25">
      <c r="A17" s="8" t="s">
        <v>146</v>
      </c>
      <c r="B17" s="9">
        <f t="shared" ref="B17:D17" si="1">+C17-1</f>
        <v>2015</v>
      </c>
      <c r="C17" s="9">
        <f t="shared" si="1"/>
        <v>2016</v>
      </c>
      <c r="D17" s="9">
        <f t="shared" si="1"/>
        <v>2017</v>
      </c>
      <c r="E17" s="9">
        <f>+F17-1</f>
        <v>2018</v>
      </c>
      <c r="F17" s="9">
        <v>2019</v>
      </c>
      <c r="G17" s="9">
        <v>2020</v>
      </c>
      <c r="H17" s="9">
        <v>2021</v>
      </c>
      <c r="I17" s="9">
        <v>2022</v>
      </c>
      <c r="J17" s="9">
        <v>2023</v>
      </c>
      <c r="K17" s="9">
        <v>2024</v>
      </c>
    </row>
    <row r="18" spans="1:24" x14ac:dyDescent="0.25">
      <c r="A18" t="s">
        <v>49</v>
      </c>
      <c r="B18" s="3"/>
      <c r="C18" s="3"/>
      <c r="D18" s="3"/>
      <c r="E18" s="3"/>
      <c r="F18" s="3">
        <v>2738.9</v>
      </c>
      <c r="G18" s="3">
        <v>2646</v>
      </c>
      <c r="H18" s="3">
        <v>3357.4</v>
      </c>
      <c r="I18" s="3">
        <v>4466</v>
      </c>
      <c r="J18" s="3">
        <v>4321</v>
      </c>
      <c r="K18" s="3">
        <v>4077</v>
      </c>
    </row>
    <row r="19" spans="1:24" x14ac:dyDescent="0.25">
      <c r="A19" s="6" t="s">
        <v>50</v>
      </c>
      <c r="B19" s="3"/>
      <c r="C19" s="3"/>
      <c r="D19" s="3"/>
      <c r="E19" s="3"/>
      <c r="F19" s="3">
        <v>-10</v>
      </c>
      <c r="G19" s="3">
        <v>-3</v>
      </c>
      <c r="H19" s="3">
        <v>28</v>
      </c>
      <c r="I19" s="3">
        <v>9</v>
      </c>
      <c r="J19" s="3">
        <v>-7</v>
      </c>
      <c r="K19" s="3">
        <v>0</v>
      </c>
    </row>
    <row r="20" spans="1:24" x14ac:dyDescent="0.25">
      <c r="A20" t="s">
        <v>14</v>
      </c>
      <c r="B20" s="3">
        <v>2345</v>
      </c>
      <c r="C20" s="3">
        <v>2185</v>
      </c>
      <c r="D20" s="3">
        <v>2351</v>
      </c>
      <c r="E20" s="3">
        <v>2753</v>
      </c>
      <c r="F20" s="3">
        <v>2852</v>
      </c>
      <c r="G20" s="3">
        <v>2615</v>
      </c>
      <c r="H20" s="3">
        <v>3007</v>
      </c>
      <c r="I20" s="3">
        <v>3972</v>
      </c>
      <c r="J20" s="3">
        <v>4609</v>
      </c>
      <c r="K20" s="3">
        <v>4200</v>
      </c>
    </row>
    <row r="21" spans="1:24" x14ac:dyDescent="0.25">
      <c r="A21" t="s">
        <v>50</v>
      </c>
      <c r="B21" s="3"/>
      <c r="C21" s="3"/>
      <c r="D21" s="3"/>
      <c r="E21" s="3"/>
      <c r="F21" s="3">
        <v>-3</v>
      </c>
      <c r="G21" s="3">
        <v>-7</v>
      </c>
      <c r="H21" s="3">
        <v>15</v>
      </c>
      <c r="I21" s="3">
        <v>9</v>
      </c>
      <c r="J21" s="3">
        <v>11</v>
      </c>
      <c r="K21" s="3">
        <v>-3</v>
      </c>
    </row>
    <row r="22" spans="1:24" x14ac:dyDescent="0.25">
      <c r="A22" t="s">
        <v>123</v>
      </c>
      <c r="B22" s="3"/>
      <c r="C22" s="3"/>
      <c r="D22" s="3"/>
      <c r="E22" s="3"/>
      <c r="F22" s="3">
        <v>396</v>
      </c>
      <c r="G22" s="3">
        <v>380</v>
      </c>
      <c r="H22" s="3">
        <v>526</v>
      </c>
      <c r="I22" s="3">
        <v>708</v>
      </c>
      <c r="J22" s="3">
        <v>963</v>
      </c>
      <c r="K22" s="3">
        <v>868</v>
      </c>
    </row>
    <row r="23" spans="1:24" x14ac:dyDescent="0.25">
      <c r="A23" t="s">
        <v>147</v>
      </c>
      <c r="B23" s="39"/>
      <c r="C23" s="39"/>
      <c r="D23" s="39"/>
      <c r="E23" s="39"/>
      <c r="F23" s="39">
        <v>13.9</v>
      </c>
      <c r="G23" s="39">
        <v>14.5</v>
      </c>
      <c r="H23" s="39">
        <v>17.5</v>
      </c>
      <c r="I23" s="39">
        <v>17.8</v>
      </c>
      <c r="J23" s="39">
        <v>20.9</v>
      </c>
      <c r="K23" s="39">
        <v>20.7</v>
      </c>
    </row>
    <row r="24" spans="1:24" x14ac:dyDescent="0.25">
      <c r="A24" t="s">
        <v>127</v>
      </c>
      <c r="B24" s="3">
        <v>317</v>
      </c>
      <c r="C24" s="3">
        <v>261</v>
      </c>
      <c r="D24" s="3">
        <v>252</v>
      </c>
      <c r="E24" s="3">
        <v>339</v>
      </c>
      <c r="F24" s="3">
        <v>307.39999999999998</v>
      </c>
      <c r="G24" s="3">
        <v>297.89999999999998</v>
      </c>
      <c r="H24" s="3">
        <v>444.7</v>
      </c>
      <c r="I24" s="3">
        <v>611</v>
      </c>
      <c r="J24" s="3">
        <v>844</v>
      </c>
      <c r="K24" s="3">
        <v>750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25">
      <c r="A25" t="s">
        <v>147</v>
      </c>
      <c r="B25" s="39">
        <v>13.5</v>
      </c>
      <c r="C25" s="39">
        <v>12</v>
      </c>
      <c r="D25" s="39">
        <v>10.7</v>
      </c>
      <c r="E25" s="39">
        <v>12.3</v>
      </c>
      <c r="F25" s="39">
        <v>10.8</v>
      </c>
      <c r="G25" s="39">
        <v>11.4</v>
      </c>
      <c r="H25" s="39">
        <v>14.8</v>
      </c>
      <c r="I25" s="39">
        <v>15.4</v>
      </c>
      <c r="J25" s="39">
        <v>18.3</v>
      </c>
      <c r="K25" s="39">
        <v>17.899999999999999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25">
      <c r="A26" t="s">
        <v>125</v>
      </c>
      <c r="B26" s="3"/>
      <c r="C26" s="3"/>
      <c r="D26" s="3"/>
      <c r="E26" s="3"/>
      <c r="F26" s="3">
        <v>386</v>
      </c>
      <c r="G26" s="3">
        <v>104</v>
      </c>
      <c r="H26" s="3">
        <v>545</v>
      </c>
      <c r="I26" s="3">
        <v>802</v>
      </c>
      <c r="J26" s="3">
        <v>778</v>
      </c>
      <c r="K26" s="3">
        <v>691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25">
      <c r="A27" t="s">
        <v>147</v>
      </c>
      <c r="B27" s="39"/>
      <c r="C27" s="39"/>
      <c r="D27" s="39"/>
      <c r="E27" s="39"/>
      <c r="F27" s="39">
        <v>14</v>
      </c>
      <c r="G27" s="39">
        <v>4</v>
      </c>
      <c r="H27" s="39">
        <v>18.100000000000001</v>
      </c>
      <c r="I27" s="39">
        <v>20.2</v>
      </c>
      <c r="J27" s="39">
        <v>16.899999999999999</v>
      </c>
      <c r="K27" s="39">
        <v>16.5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5">
      <c r="A28" t="s">
        <v>155</v>
      </c>
      <c r="B28" s="3"/>
      <c r="C28" s="3"/>
      <c r="D28" s="3"/>
      <c r="E28" s="3"/>
      <c r="F28" s="3">
        <v>1073</v>
      </c>
      <c r="G28" s="3">
        <v>971</v>
      </c>
      <c r="H28" s="3">
        <v>1101</v>
      </c>
      <c r="I28" s="3">
        <v>1215</v>
      </c>
      <c r="J28" s="3">
        <v>1311</v>
      </c>
      <c r="K28" s="3">
        <v>1298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5">
      <c r="B29" s="2"/>
      <c r="C29" s="2"/>
      <c r="D29" s="2"/>
      <c r="E29" s="2"/>
    </row>
    <row r="30" spans="1:24" x14ac:dyDescent="0.25">
      <c r="A30" s="2" t="s">
        <v>157</v>
      </c>
    </row>
    <row r="31" spans="1:24" x14ac:dyDescent="0.25">
      <c r="A31" s="8" t="s">
        <v>146</v>
      </c>
      <c r="B31" s="9">
        <f t="shared" ref="B31:D31" si="2">+C31-1</f>
        <v>2015</v>
      </c>
      <c r="C31" s="9">
        <f t="shared" si="2"/>
        <v>2016</v>
      </c>
      <c r="D31" s="9">
        <f t="shared" si="2"/>
        <v>2017</v>
      </c>
      <c r="E31" s="9">
        <f>+F31-1</f>
        <v>2018</v>
      </c>
      <c r="F31" s="9">
        <v>2019</v>
      </c>
      <c r="G31" s="9">
        <v>2020</v>
      </c>
      <c r="H31" s="9">
        <v>2021</v>
      </c>
      <c r="I31" s="9">
        <v>2022</v>
      </c>
      <c r="J31" s="9">
        <v>2023</v>
      </c>
      <c r="K31" s="9">
        <v>2024</v>
      </c>
    </row>
    <row r="32" spans="1:24" x14ac:dyDescent="0.25">
      <c r="A32" t="s">
        <v>49</v>
      </c>
      <c r="B32" s="3"/>
      <c r="C32" s="3"/>
      <c r="D32" s="3"/>
      <c r="E32" s="3"/>
      <c r="F32" s="3">
        <v>1162</v>
      </c>
      <c r="G32" s="3">
        <v>1253</v>
      </c>
      <c r="H32" s="3">
        <v>1529</v>
      </c>
      <c r="I32" s="3">
        <v>1705</v>
      </c>
      <c r="J32" s="3">
        <v>1310</v>
      </c>
      <c r="K32" s="3">
        <v>1665</v>
      </c>
      <c r="L32" s="3"/>
      <c r="M32" s="3"/>
      <c r="N32" s="3"/>
      <c r="O32" s="3"/>
      <c r="P32" s="3"/>
      <c r="Q32" s="3"/>
      <c r="R32" s="3"/>
    </row>
    <row r="33" spans="1:18" x14ac:dyDescent="0.25">
      <c r="A33" s="6" t="s">
        <v>50</v>
      </c>
      <c r="B33" s="3"/>
      <c r="C33" s="3"/>
      <c r="D33" s="3"/>
      <c r="E33" s="3"/>
      <c r="F33" s="3">
        <v>-8</v>
      </c>
      <c r="G33" s="3">
        <v>10</v>
      </c>
      <c r="H33" s="3">
        <v>22</v>
      </c>
      <c r="I33" s="3">
        <v>2</v>
      </c>
      <c r="J33" s="3">
        <v>-24</v>
      </c>
      <c r="K33" s="3">
        <v>32</v>
      </c>
      <c r="L33" s="3"/>
      <c r="M33" s="3"/>
      <c r="N33" s="3"/>
      <c r="O33" s="3"/>
      <c r="P33" s="3"/>
      <c r="Q33" s="3"/>
      <c r="R33" s="3"/>
    </row>
    <row r="34" spans="1:18" x14ac:dyDescent="0.25">
      <c r="A34" t="s">
        <v>14</v>
      </c>
      <c r="B34" s="3">
        <v>1016</v>
      </c>
      <c r="C34" s="3">
        <v>1027</v>
      </c>
      <c r="D34" s="3">
        <v>1067</v>
      </c>
      <c r="E34" s="3">
        <v>1210</v>
      </c>
      <c r="F34" s="3">
        <v>1275</v>
      </c>
      <c r="G34" s="3">
        <v>1209</v>
      </c>
      <c r="H34" s="3">
        <v>1310</v>
      </c>
      <c r="I34" s="3">
        <v>1628</v>
      </c>
      <c r="J34" s="3">
        <v>1585</v>
      </c>
      <c r="K34" s="3">
        <v>1465</v>
      </c>
      <c r="L34" s="3"/>
      <c r="M34" s="3"/>
      <c r="N34" s="3"/>
      <c r="O34" s="3"/>
      <c r="P34" s="3"/>
      <c r="Q34" s="3"/>
      <c r="R34" s="3"/>
    </row>
    <row r="35" spans="1:18" x14ac:dyDescent="0.25">
      <c r="A35" t="s">
        <v>50</v>
      </c>
      <c r="B35" s="3"/>
      <c r="C35" s="3"/>
      <c r="D35" s="3"/>
      <c r="E35" s="3"/>
      <c r="F35" s="3">
        <v>2</v>
      </c>
      <c r="G35" s="3">
        <v>-3</v>
      </c>
      <c r="H35" s="3">
        <v>8</v>
      </c>
      <c r="I35" s="3">
        <v>14</v>
      </c>
      <c r="J35" s="3">
        <v>-5</v>
      </c>
      <c r="K35" s="3">
        <v>-4</v>
      </c>
      <c r="L35" s="3"/>
      <c r="M35" s="3"/>
      <c r="N35" s="3"/>
      <c r="O35" s="3"/>
      <c r="P35" s="3"/>
      <c r="Q35" s="3"/>
      <c r="R35" s="3"/>
    </row>
    <row r="36" spans="1:18" x14ac:dyDescent="0.25">
      <c r="A36" t="s">
        <v>123</v>
      </c>
      <c r="B36" s="3"/>
      <c r="C36" s="3"/>
      <c r="D36" s="3"/>
      <c r="E36" s="3"/>
      <c r="F36" s="3">
        <v>151</v>
      </c>
      <c r="G36" s="3">
        <v>147</v>
      </c>
      <c r="H36" s="3">
        <v>216</v>
      </c>
      <c r="I36" s="3">
        <v>254</v>
      </c>
      <c r="J36" s="3">
        <v>152</v>
      </c>
      <c r="K36" s="3">
        <v>113</v>
      </c>
      <c r="L36" s="3"/>
      <c r="M36" s="3"/>
      <c r="N36" s="3"/>
      <c r="O36" s="3"/>
      <c r="P36" s="3"/>
      <c r="Q36" s="3"/>
      <c r="R36" s="3"/>
    </row>
    <row r="37" spans="1:18" x14ac:dyDescent="0.25">
      <c r="A37" t="s">
        <v>147</v>
      </c>
      <c r="B37" s="39"/>
      <c r="C37" s="39"/>
      <c r="D37" s="39"/>
      <c r="E37" s="39"/>
      <c r="F37" s="39">
        <v>11.9</v>
      </c>
      <c r="G37" s="39">
        <v>12.2</v>
      </c>
      <c r="H37" s="39">
        <v>16.5</v>
      </c>
      <c r="I37" s="39">
        <v>15.6</v>
      </c>
      <c r="J37" s="39">
        <v>9.6</v>
      </c>
      <c r="K37" s="39">
        <v>7.7</v>
      </c>
      <c r="L37" s="3"/>
      <c r="M37" s="3"/>
      <c r="N37" s="3"/>
      <c r="O37" s="3"/>
      <c r="P37" s="3"/>
      <c r="Q37" s="3"/>
      <c r="R37" s="3"/>
    </row>
    <row r="38" spans="1:18" x14ac:dyDescent="0.25">
      <c r="A38" t="s">
        <v>127</v>
      </c>
      <c r="B38" s="3">
        <v>-8</v>
      </c>
      <c r="C38" s="3">
        <v>36</v>
      </c>
      <c r="D38" s="3">
        <v>-2</v>
      </c>
      <c r="E38" s="3">
        <v>48</v>
      </c>
      <c r="F38" s="3">
        <v>99</v>
      </c>
      <c r="G38" s="3">
        <v>97</v>
      </c>
      <c r="H38" s="3">
        <v>167</v>
      </c>
      <c r="I38" s="3">
        <v>207</v>
      </c>
      <c r="J38" s="3">
        <v>109</v>
      </c>
      <c r="K38" s="3">
        <v>66</v>
      </c>
      <c r="L38" s="3"/>
      <c r="M38" s="3"/>
      <c r="N38" s="3"/>
      <c r="O38" s="3"/>
      <c r="P38" s="3"/>
      <c r="Q38" s="3"/>
      <c r="R38" s="3"/>
    </row>
    <row r="39" spans="1:18" x14ac:dyDescent="0.25">
      <c r="A39" t="s">
        <v>147</v>
      </c>
      <c r="B39" s="39">
        <v>-0.7</v>
      </c>
      <c r="C39" s="39">
        <v>3.5</v>
      </c>
      <c r="D39" s="39">
        <v>-0.2</v>
      </c>
      <c r="E39" s="39">
        <v>4</v>
      </c>
      <c r="F39" s="39">
        <v>7.8</v>
      </c>
      <c r="G39" s="39">
        <v>8</v>
      </c>
      <c r="H39" s="39">
        <v>12.7</v>
      </c>
      <c r="I39" s="39">
        <v>12.7</v>
      </c>
      <c r="J39" s="39">
        <v>6.9</v>
      </c>
      <c r="K39" s="39">
        <v>4.5</v>
      </c>
      <c r="L39" s="3"/>
      <c r="M39" s="3"/>
      <c r="N39" s="3"/>
      <c r="O39" s="3"/>
      <c r="P39" s="3"/>
      <c r="Q39" s="3"/>
      <c r="R39" s="3"/>
    </row>
    <row r="40" spans="1:18" x14ac:dyDescent="0.25">
      <c r="A40" t="s">
        <v>125</v>
      </c>
      <c r="B40" s="3"/>
      <c r="C40" s="3"/>
      <c r="D40" s="3"/>
      <c r="E40" s="3"/>
      <c r="F40" s="3">
        <v>82</v>
      </c>
      <c r="G40" s="3">
        <v>83.8</v>
      </c>
      <c r="H40" s="3">
        <v>201.9</v>
      </c>
      <c r="I40" s="3">
        <v>232</v>
      </c>
      <c r="J40" s="3">
        <v>110</v>
      </c>
      <c r="K40" s="3">
        <v>56</v>
      </c>
      <c r="L40" s="3"/>
      <c r="M40" s="3"/>
      <c r="N40" s="3"/>
      <c r="O40" s="3"/>
      <c r="P40" s="3"/>
      <c r="Q40" s="3"/>
      <c r="R40" s="3"/>
    </row>
    <row r="41" spans="1:18" x14ac:dyDescent="0.25">
      <c r="A41" t="s">
        <v>147</v>
      </c>
      <c r="B41" s="39"/>
      <c r="C41" s="39"/>
      <c r="D41" s="39"/>
      <c r="E41" s="39"/>
      <c r="F41" s="39">
        <v>6.5</v>
      </c>
      <c r="G41" s="39">
        <v>6.9</v>
      </c>
      <c r="H41" s="39">
        <v>15.4</v>
      </c>
      <c r="I41" s="39">
        <v>14.2</v>
      </c>
      <c r="J41" s="39">
        <v>6.9</v>
      </c>
      <c r="K41" s="39">
        <v>3.8</v>
      </c>
      <c r="L41" s="3"/>
      <c r="M41" s="3"/>
      <c r="N41" s="3"/>
      <c r="O41" s="3"/>
      <c r="P41" s="3"/>
      <c r="Q41" s="3"/>
      <c r="R41" s="3"/>
    </row>
    <row r="42" spans="1:18" x14ac:dyDescent="0.25">
      <c r="A42" t="s">
        <v>155</v>
      </c>
      <c r="B42" s="3"/>
      <c r="C42" s="3"/>
      <c r="D42" s="3"/>
      <c r="E42" s="3"/>
      <c r="F42" s="3">
        <v>470</v>
      </c>
      <c r="G42" s="3">
        <v>444</v>
      </c>
      <c r="H42" s="3">
        <v>508.4</v>
      </c>
      <c r="I42" s="3">
        <v>519</v>
      </c>
      <c r="J42" s="3">
        <v>488</v>
      </c>
      <c r="K42" s="3">
        <v>486</v>
      </c>
      <c r="L42" s="3"/>
      <c r="M42" s="3"/>
      <c r="N42" s="3"/>
      <c r="O42" s="3"/>
      <c r="P42" s="3"/>
      <c r="Q42" s="3"/>
      <c r="R42" s="3"/>
    </row>
    <row r="44" spans="1:18" x14ac:dyDescent="0.25">
      <c r="A44" t="s">
        <v>158</v>
      </c>
    </row>
  </sheetData>
  <pageMargins left="0.7" right="0.7" top="0.75" bottom="0.75" header="0.3" footer="0.3"/>
  <pageSetup paperSize="9" scale="71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322A-5A71-4C8C-91EE-552B61685AE1}">
  <sheetPr codeName="Sheet13">
    <pageSetUpPr fitToPage="1"/>
  </sheetPr>
  <dimension ref="A2:S58"/>
  <sheetViews>
    <sheetView topLeftCell="A7" zoomScale="90" zoomScaleNormal="90" workbookViewId="0">
      <selection activeCell="T23" sqref="T23"/>
    </sheetView>
  </sheetViews>
  <sheetFormatPr defaultRowHeight="15" x14ac:dyDescent="0.25"/>
  <cols>
    <col min="1" max="1" width="38.7109375" customWidth="1"/>
    <col min="2" max="15" width="10.42578125" customWidth="1"/>
  </cols>
  <sheetData>
    <row r="2" spans="1:19" x14ac:dyDescent="0.25">
      <c r="A2" s="2" t="s">
        <v>159</v>
      </c>
      <c r="O2" s="35"/>
    </row>
    <row r="3" spans="1:19" x14ac:dyDescent="0.25">
      <c r="A3" s="8" t="s">
        <v>146</v>
      </c>
      <c r="B3" s="9" t="s">
        <v>31</v>
      </c>
      <c r="C3" s="9" t="s">
        <v>32</v>
      </c>
      <c r="D3" s="9" t="s">
        <v>33</v>
      </c>
      <c r="E3" s="9" t="s">
        <v>34</v>
      </c>
      <c r="F3" s="9" t="s">
        <v>35</v>
      </c>
      <c r="G3" s="9" t="s">
        <v>36</v>
      </c>
      <c r="H3" s="9" t="s">
        <v>37</v>
      </c>
      <c r="I3" s="9" t="s">
        <v>38</v>
      </c>
      <c r="J3" s="9" t="s">
        <v>39</v>
      </c>
      <c r="K3" s="9" t="s">
        <v>40</v>
      </c>
      <c r="L3" s="9" t="s">
        <v>41</v>
      </c>
      <c r="M3" s="9" t="s">
        <v>42</v>
      </c>
      <c r="N3" s="9" t="s">
        <v>43</v>
      </c>
      <c r="O3" s="57" t="s">
        <v>44</v>
      </c>
      <c r="P3" s="9" t="s">
        <v>45</v>
      </c>
      <c r="Q3" s="9" t="s">
        <v>46</v>
      </c>
      <c r="R3" s="9" t="s">
        <v>47</v>
      </c>
      <c r="S3" s="9" t="s">
        <v>48</v>
      </c>
    </row>
    <row r="4" spans="1:19" x14ac:dyDescent="0.25">
      <c r="A4" t="s">
        <v>149</v>
      </c>
      <c r="B4" s="17"/>
      <c r="C4" s="3"/>
      <c r="D4" s="3"/>
      <c r="E4" s="3">
        <v>10795</v>
      </c>
      <c r="F4" s="17">
        <v>12798</v>
      </c>
      <c r="G4" s="17">
        <v>14675</v>
      </c>
      <c r="H4" s="17">
        <v>14778</v>
      </c>
      <c r="I4" s="3">
        <v>15959</v>
      </c>
      <c r="J4" s="17">
        <v>16377</v>
      </c>
      <c r="K4" s="17">
        <v>15637</v>
      </c>
      <c r="L4" s="17">
        <v>16401</v>
      </c>
      <c r="M4" s="3">
        <v>16052</v>
      </c>
      <c r="N4" s="17">
        <v>14954</v>
      </c>
      <c r="O4" s="17">
        <v>14552</v>
      </c>
      <c r="P4" s="17">
        <v>14232</v>
      </c>
      <c r="Q4" s="3">
        <v>13677</v>
      </c>
      <c r="R4" s="3">
        <v>14095</v>
      </c>
      <c r="S4" s="3">
        <v>13082</v>
      </c>
    </row>
    <row r="5" spans="1:19" x14ac:dyDescent="0.25">
      <c r="A5" s="6" t="s">
        <v>160</v>
      </c>
      <c r="B5" s="41"/>
      <c r="C5" s="41"/>
      <c r="D5" s="41"/>
      <c r="E5" s="7">
        <v>26</v>
      </c>
      <c r="F5" s="17">
        <v>60</v>
      </c>
      <c r="G5" s="17">
        <v>47</v>
      </c>
      <c r="H5" s="17">
        <v>34</v>
      </c>
      <c r="I5" s="7">
        <v>25</v>
      </c>
      <c r="J5" s="17">
        <v>8</v>
      </c>
      <c r="K5" s="17">
        <v>-5</v>
      </c>
      <c r="L5" s="17">
        <v>0</v>
      </c>
      <c r="M5" s="7">
        <v>-3</v>
      </c>
      <c r="N5" s="17">
        <v>-7</v>
      </c>
      <c r="O5" s="17">
        <v>-4</v>
      </c>
      <c r="P5" s="17">
        <v>-9</v>
      </c>
      <c r="Q5" s="7">
        <v>-10</v>
      </c>
      <c r="R5" s="7">
        <v>-3</v>
      </c>
      <c r="S5" s="7">
        <v>-6</v>
      </c>
    </row>
    <row r="6" spans="1:19" x14ac:dyDescent="0.25">
      <c r="A6" t="s">
        <v>14</v>
      </c>
      <c r="B6" s="17">
        <v>2210</v>
      </c>
      <c r="C6" s="3">
        <v>2336</v>
      </c>
      <c r="D6" s="3">
        <v>2169</v>
      </c>
      <c r="E6" s="3">
        <v>2815</v>
      </c>
      <c r="F6" s="3">
        <v>2897</v>
      </c>
      <c r="G6" s="3">
        <v>3329</v>
      </c>
      <c r="H6" s="3">
        <v>2931</v>
      </c>
      <c r="I6" s="3">
        <v>3647</v>
      </c>
      <c r="J6" s="3">
        <v>3763</v>
      </c>
      <c r="K6" s="3">
        <v>4025</v>
      </c>
      <c r="L6" s="3">
        <v>3130</v>
      </c>
      <c r="M6" s="3">
        <v>3557</v>
      </c>
      <c r="N6" s="3">
        <v>3347</v>
      </c>
      <c r="O6" s="17">
        <v>3890</v>
      </c>
      <c r="P6" s="17">
        <v>3077</v>
      </c>
      <c r="Q6" s="17">
        <v>3713</v>
      </c>
      <c r="R6" s="17">
        <v>3750</v>
      </c>
      <c r="S6" s="17">
        <v>3413</v>
      </c>
    </row>
    <row r="7" spans="1:19" x14ac:dyDescent="0.25">
      <c r="A7" t="s">
        <v>50</v>
      </c>
      <c r="B7" s="17">
        <v>-22</v>
      </c>
      <c r="C7" s="3">
        <v>-13</v>
      </c>
      <c r="D7" s="17">
        <v>-4</v>
      </c>
      <c r="E7" s="17">
        <v>4</v>
      </c>
      <c r="F7" s="3">
        <v>14</v>
      </c>
      <c r="G7" s="3">
        <v>17</v>
      </c>
      <c r="H7" s="3">
        <v>13</v>
      </c>
      <c r="I7" s="3">
        <v>12</v>
      </c>
      <c r="J7" s="3">
        <v>14</v>
      </c>
      <c r="K7" s="3">
        <v>20</v>
      </c>
      <c r="L7" s="3">
        <v>4</v>
      </c>
      <c r="M7" s="3">
        <v>-1</v>
      </c>
      <c r="N7" s="3">
        <v>-1</v>
      </c>
      <c r="O7" s="17">
        <v>1</v>
      </c>
      <c r="P7" s="17">
        <v>3</v>
      </c>
      <c r="Q7" s="17">
        <v>7</v>
      </c>
      <c r="R7" s="17">
        <v>12</v>
      </c>
      <c r="S7" s="17">
        <v>-5</v>
      </c>
    </row>
    <row r="8" spans="1:19" x14ac:dyDescent="0.25">
      <c r="A8" t="s">
        <v>123</v>
      </c>
      <c r="B8" s="3">
        <v>301</v>
      </c>
      <c r="C8" s="3">
        <v>404</v>
      </c>
      <c r="D8" s="3">
        <v>168</v>
      </c>
      <c r="E8" s="3">
        <v>438</v>
      </c>
      <c r="F8" s="3">
        <v>458</v>
      </c>
      <c r="G8" s="3">
        <v>592</v>
      </c>
      <c r="H8" s="3">
        <v>311</v>
      </c>
      <c r="I8" s="3">
        <v>562</v>
      </c>
      <c r="J8" s="3">
        <v>577</v>
      </c>
      <c r="K8" s="3">
        <v>635</v>
      </c>
      <c r="L8" s="3">
        <v>383</v>
      </c>
      <c r="M8" s="3">
        <v>621</v>
      </c>
      <c r="N8" s="3">
        <v>489</v>
      </c>
      <c r="O8" s="17">
        <v>634</v>
      </c>
      <c r="P8" s="17">
        <v>379</v>
      </c>
      <c r="Q8" s="17">
        <v>639</v>
      </c>
      <c r="R8" s="17">
        <v>595</v>
      </c>
      <c r="S8" s="17">
        <v>555</v>
      </c>
    </row>
    <row r="9" spans="1:19" x14ac:dyDescent="0.25">
      <c r="A9" t="s">
        <v>147</v>
      </c>
      <c r="B9" s="39">
        <v>13.6</v>
      </c>
      <c r="C9" s="39">
        <v>17.3</v>
      </c>
      <c r="D9" s="39">
        <v>7.7</v>
      </c>
      <c r="E9" s="39">
        <v>15.6</v>
      </c>
      <c r="F9" s="39">
        <v>15.8</v>
      </c>
      <c r="G9" s="39">
        <v>17.8</v>
      </c>
      <c r="H9" s="39">
        <v>10.6</v>
      </c>
      <c r="I9" s="39">
        <v>15.4</v>
      </c>
      <c r="J9" s="39">
        <v>15.3</v>
      </c>
      <c r="K9" s="39">
        <v>15.8</v>
      </c>
      <c r="L9" s="39">
        <v>12.2</v>
      </c>
      <c r="M9" s="39">
        <v>17.399999999999999</v>
      </c>
      <c r="N9" s="39">
        <v>14.6</v>
      </c>
      <c r="O9" s="40">
        <v>16.3</v>
      </c>
      <c r="P9" s="40">
        <v>12.3</v>
      </c>
      <c r="Q9" s="40">
        <v>17.2</v>
      </c>
      <c r="R9" s="40">
        <v>15.9</v>
      </c>
      <c r="S9" s="40">
        <v>16.3</v>
      </c>
    </row>
    <row r="10" spans="1:19" x14ac:dyDescent="0.25">
      <c r="A10" t="s">
        <v>127</v>
      </c>
      <c r="B10" s="17">
        <v>130.22</v>
      </c>
      <c r="C10" s="3">
        <v>234.5</v>
      </c>
      <c r="D10" s="3">
        <v>71.13</v>
      </c>
      <c r="E10" s="3">
        <v>270.99</v>
      </c>
      <c r="F10" s="3">
        <v>282.35000000000002</v>
      </c>
      <c r="G10" s="3">
        <v>427.96</v>
      </c>
      <c r="H10" s="3">
        <v>145.04</v>
      </c>
      <c r="I10" s="3">
        <v>374</v>
      </c>
      <c r="J10" s="3">
        <v>404</v>
      </c>
      <c r="K10" s="3">
        <v>457</v>
      </c>
      <c r="L10" s="3">
        <v>199</v>
      </c>
      <c r="M10" s="3">
        <v>430</v>
      </c>
      <c r="N10" s="3">
        <v>308</v>
      </c>
      <c r="O10" s="17">
        <v>454</v>
      </c>
      <c r="P10" s="17">
        <v>202</v>
      </c>
      <c r="Q10" s="17">
        <v>457</v>
      </c>
      <c r="R10" s="17">
        <v>416</v>
      </c>
      <c r="S10" s="17">
        <v>382</v>
      </c>
    </row>
    <row r="11" spans="1:19" x14ac:dyDescent="0.25">
      <c r="A11" t="s">
        <v>147</v>
      </c>
      <c r="B11" s="40">
        <v>5.9</v>
      </c>
      <c r="C11" s="39">
        <v>10</v>
      </c>
      <c r="D11" s="40">
        <v>3.3</v>
      </c>
      <c r="E11" s="40">
        <v>9.6</v>
      </c>
      <c r="F11" s="39">
        <v>9.6999999999999993</v>
      </c>
      <c r="G11" s="39">
        <v>12.9</v>
      </c>
      <c r="H11" s="39">
        <v>4.9000000000000004</v>
      </c>
      <c r="I11" s="39">
        <v>10.199999999999999</v>
      </c>
      <c r="J11" s="39">
        <v>10.7</v>
      </c>
      <c r="K11" s="39">
        <v>11.4</v>
      </c>
      <c r="L11" s="39">
        <v>6.4</v>
      </c>
      <c r="M11" s="39">
        <v>12.1</v>
      </c>
      <c r="N11" s="39">
        <v>9.1999999999999993</v>
      </c>
      <c r="O11" s="40">
        <v>11.7</v>
      </c>
      <c r="P11" s="40">
        <v>6.6</v>
      </c>
      <c r="Q11" s="40">
        <v>12.3</v>
      </c>
      <c r="R11" s="40">
        <v>11.1</v>
      </c>
      <c r="S11" s="40">
        <v>11.2</v>
      </c>
    </row>
    <row r="12" spans="1:19" x14ac:dyDescent="0.25">
      <c r="A12" t="s">
        <v>125</v>
      </c>
      <c r="B12" s="17">
        <v>216.3</v>
      </c>
      <c r="C12" s="3">
        <v>308.5</v>
      </c>
      <c r="D12" s="3">
        <v>263.3</v>
      </c>
      <c r="E12" s="3">
        <v>379.7</v>
      </c>
      <c r="F12" s="3">
        <v>506.6</v>
      </c>
      <c r="G12" s="3">
        <v>913.8</v>
      </c>
      <c r="H12" s="3">
        <v>12.2</v>
      </c>
      <c r="I12" s="3">
        <v>259</v>
      </c>
      <c r="J12" s="3">
        <v>838</v>
      </c>
      <c r="K12" s="3">
        <v>189</v>
      </c>
      <c r="L12" s="3">
        <v>94</v>
      </c>
      <c r="M12" s="3">
        <v>339</v>
      </c>
      <c r="N12" s="3">
        <v>34</v>
      </c>
      <c r="O12" s="17">
        <v>544</v>
      </c>
      <c r="P12" s="17">
        <v>179</v>
      </c>
      <c r="Q12" s="17">
        <v>287</v>
      </c>
      <c r="R12" s="17">
        <v>403</v>
      </c>
      <c r="S12" s="17">
        <v>225</v>
      </c>
    </row>
    <row r="13" spans="1:19" x14ac:dyDescent="0.25">
      <c r="A13" t="s">
        <v>147</v>
      </c>
      <c r="B13" s="40">
        <v>9.8000000000000007</v>
      </c>
      <c r="C13" s="39">
        <v>13.2</v>
      </c>
      <c r="D13" s="40">
        <v>12.1</v>
      </c>
      <c r="E13" s="40">
        <v>13.5</v>
      </c>
      <c r="F13" s="39">
        <v>17.5</v>
      </c>
      <c r="G13" s="39">
        <v>27.4</v>
      </c>
      <c r="H13" s="39">
        <v>0.4</v>
      </c>
      <c r="I13" s="39">
        <v>7.1</v>
      </c>
      <c r="J13" s="39">
        <v>22.3</v>
      </c>
      <c r="K13" s="39">
        <v>4.7</v>
      </c>
      <c r="L13" s="39">
        <v>3</v>
      </c>
      <c r="M13" s="39">
        <v>9.5</v>
      </c>
      <c r="N13" s="39">
        <v>1</v>
      </c>
      <c r="O13" s="40">
        <v>14</v>
      </c>
      <c r="P13" s="40">
        <v>5.8</v>
      </c>
      <c r="Q13" s="40">
        <v>7.7</v>
      </c>
      <c r="R13" s="40">
        <v>10.7</v>
      </c>
      <c r="S13" s="40">
        <v>6.6</v>
      </c>
    </row>
    <row r="14" spans="1:19" x14ac:dyDescent="0.25">
      <c r="A14" t="s">
        <v>155</v>
      </c>
      <c r="B14" s="17">
        <v>3458</v>
      </c>
      <c r="C14" s="3">
        <v>3590</v>
      </c>
      <c r="D14" s="3">
        <v>3590</v>
      </c>
      <c r="E14" s="3">
        <v>3652</v>
      </c>
      <c r="F14" s="3">
        <v>3800</v>
      </c>
      <c r="G14" s="3">
        <v>3890</v>
      </c>
      <c r="H14" s="3">
        <v>3926</v>
      </c>
      <c r="I14" s="3">
        <v>3931</v>
      </c>
      <c r="J14" s="3">
        <v>3964</v>
      </c>
      <c r="K14" s="3">
        <v>4019</v>
      </c>
      <c r="L14" s="3">
        <v>4038</v>
      </c>
      <c r="M14" s="3">
        <v>4082</v>
      </c>
      <c r="N14" s="3">
        <v>4134</v>
      </c>
      <c r="O14" s="17">
        <v>4199</v>
      </c>
      <c r="P14" s="17">
        <v>4273</v>
      </c>
      <c r="Q14" s="17">
        <v>4292</v>
      </c>
      <c r="R14" s="17">
        <v>4324</v>
      </c>
      <c r="S14" s="17">
        <v>4312</v>
      </c>
    </row>
    <row r="15" spans="1:19" x14ac:dyDescent="0.25">
      <c r="B15" s="3"/>
      <c r="C15" s="3"/>
      <c r="D15" s="3"/>
      <c r="E15" s="3"/>
      <c r="F15" s="3"/>
      <c r="G15" s="3"/>
      <c r="H15" s="3"/>
      <c r="I15" s="3"/>
      <c r="K15" s="37"/>
      <c r="L15" s="37"/>
      <c r="M15" s="37"/>
      <c r="N15" s="37"/>
      <c r="O15" s="37"/>
    </row>
    <row r="16" spans="1:19" x14ac:dyDescent="0.25">
      <c r="A16" s="2" t="s">
        <v>161</v>
      </c>
      <c r="B16" s="3"/>
      <c r="C16" s="3"/>
      <c r="D16" s="3"/>
      <c r="E16" s="3"/>
      <c r="F16" s="3"/>
      <c r="G16" s="3"/>
      <c r="H16" s="3"/>
      <c r="I16" s="3"/>
      <c r="J16" s="3"/>
      <c r="K16" s="37"/>
      <c r="L16" s="20"/>
      <c r="M16" s="20"/>
      <c r="N16" s="20"/>
      <c r="O16" s="58"/>
    </row>
    <row r="17" spans="1:19" x14ac:dyDescent="0.25">
      <c r="A17" s="8" t="s">
        <v>146</v>
      </c>
      <c r="B17" s="38" t="s">
        <v>31</v>
      </c>
      <c r="C17" s="38" t="s">
        <v>32</v>
      </c>
      <c r="D17" s="38" t="s">
        <v>33</v>
      </c>
      <c r="E17" s="38" t="s">
        <v>34</v>
      </c>
      <c r="F17" s="38" t="s">
        <v>35</v>
      </c>
      <c r="G17" s="38" t="s">
        <v>36</v>
      </c>
      <c r="H17" s="38" t="s">
        <v>37</v>
      </c>
      <c r="I17" s="9" t="s">
        <v>38</v>
      </c>
      <c r="J17" s="9" t="s">
        <v>39</v>
      </c>
      <c r="K17" s="9" t="s">
        <v>40</v>
      </c>
      <c r="L17" s="9" t="s">
        <v>41</v>
      </c>
      <c r="M17" s="9" t="s">
        <v>42</v>
      </c>
      <c r="N17" s="9" t="s">
        <v>43</v>
      </c>
      <c r="O17" s="57" t="s">
        <v>44</v>
      </c>
      <c r="P17" s="9" t="s">
        <v>45</v>
      </c>
      <c r="Q17" s="9" t="s">
        <v>46</v>
      </c>
      <c r="R17" s="9" t="s">
        <v>47</v>
      </c>
      <c r="S17" s="9" t="s">
        <v>48</v>
      </c>
    </row>
    <row r="18" spans="1:19" x14ac:dyDescent="0.25">
      <c r="A18" t="s">
        <v>149</v>
      </c>
      <c r="B18" s="17"/>
      <c r="C18" s="3"/>
      <c r="D18" s="3"/>
      <c r="E18" s="3">
        <v>3357.4</v>
      </c>
      <c r="F18" s="17">
        <v>3591</v>
      </c>
      <c r="G18" s="17">
        <v>3880</v>
      </c>
      <c r="H18" s="17">
        <v>4071</v>
      </c>
      <c r="I18" s="3">
        <v>4466</v>
      </c>
      <c r="J18" s="17">
        <v>4606</v>
      </c>
      <c r="K18" s="17">
        <v>4561</v>
      </c>
      <c r="L18" s="17">
        <v>4619</v>
      </c>
      <c r="M18" s="3">
        <v>4321</v>
      </c>
      <c r="N18" s="17">
        <v>4064</v>
      </c>
      <c r="O18" s="17">
        <v>4196</v>
      </c>
      <c r="P18" s="17">
        <v>3986</v>
      </c>
      <c r="Q18" s="17">
        <v>4077</v>
      </c>
      <c r="R18" s="17">
        <v>4108</v>
      </c>
      <c r="S18" s="17">
        <v>4088</v>
      </c>
    </row>
    <row r="19" spans="1:19" x14ac:dyDescent="0.25">
      <c r="A19" s="6" t="s">
        <v>160</v>
      </c>
      <c r="B19" s="41"/>
      <c r="C19" s="41"/>
      <c r="D19" s="41"/>
      <c r="E19" s="3">
        <v>28</v>
      </c>
      <c r="F19" s="17">
        <v>21</v>
      </c>
      <c r="G19" s="17">
        <v>11</v>
      </c>
      <c r="H19" s="17">
        <v>9</v>
      </c>
      <c r="I19" s="3">
        <v>9</v>
      </c>
      <c r="J19" s="17">
        <v>7</v>
      </c>
      <c r="K19" s="17">
        <v>4</v>
      </c>
      <c r="L19" s="17">
        <v>4</v>
      </c>
      <c r="M19" s="3">
        <v>-7</v>
      </c>
      <c r="N19" s="17">
        <v>-9</v>
      </c>
      <c r="O19" s="17">
        <v>-4</v>
      </c>
      <c r="P19" s="17">
        <v>-8</v>
      </c>
      <c r="Q19" s="17">
        <v>0</v>
      </c>
      <c r="R19" s="17">
        <v>4</v>
      </c>
      <c r="S19" s="17">
        <v>1</v>
      </c>
    </row>
    <row r="20" spans="1:19" x14ac:dyDescent="0.25">
      <c r="A20" t="s">
        <v>14</v>
      </c>
      <c r="B20" s="17">
        <v>740</v>
      </c>
      <c r="C20" s="3">
        <v>762</v>
      </c>
      <c r="D20" s="3">
        <v>719</v>
      </c>
      <c r="E20" s="3">
        <v>786</v>
      </c>
      <c r="F20" s="3">
        <v>935</v>
      </c>
      <c r="G20" s="3">
        <v>1012</v>
      </c>
      <c r="H20" s="3">
        <v>995</v>
      </c>
      <c r="I20" s="3">
        <v>1031</v>
      </c>
      <c r="J20" s="3">
        <v>1195</v>
      </c>
      <c r="K20" s="3">
        <v>1179</v>
      </c>
      <c r="L20" s="3">
        <v>1153</v>
      </c>
      <c r="M20" s="3">
        <v>1082</v>
      </c>
      <c r="N20" s="3">
        <v>1069</v>
      </c>
      <c r="O20" s="17">
        <v>1082</v>
      </c>
      <c r="P20" s="17">
        <v>1049</v>
      </c>
      <c r="Q20" s="17">
        <v>999</v>
      </c>
      <c r="R20" s="17">
        <v>1017</v>
      </c>
      <c r="S20" s="17">
        <v>956</v>
      </c>
    </row>
    <row r="21" spans="1:19" x14ac:dyDescent="0.25">
      <c r="A21" t="s">
        <v>50</v>
      </c>
      <c r="B21" s="3">
        <v>18</v>
      </c>
      <c r="C21" s="3">
        <v>29</v>
      </c>
      <c r="D21" s="3">
        <v>17</v>
      </c>
      <c r="E21" s="3">
        <v>-1</v>
      </c>
      <c r="F21" s="3">
        <v>7</v>
      </c>
      <c r="G21" s="3">
        <v>3</v>
      </c>
      <c r="H21" s="3">
        <v>12</v>
      </c>
      <c r="I21" s="3">
        <v>13</v>
      </c>
      <c r="J21" s="3">
        <v>11</v>
      </c>
      <c r="K21" s="3">
        <v>15</v>
      </c>
      <c r="L21" s="3">
        <v>13</v>
      </c>
      <c r="M21" s="3">
        <v>6</v>
      </c>
      <c r="N21" s="3">
        <v>0</v>
      </c>
      <c r="O21" s="17">
        <v>-3</v>
      </c>
      <c r="P21" s="17">
        <v>-3</v>
      </c>
      <c r="Q21" s="17">
        <v>-6</v>
      </c>
      <c r="R21" s="17">
        <v>-7</v>
      </c>
      <c r="S21" s="17">
        <v>-5</v>
      </c>
    </row>
    <row r="22" spans="1:19" x14ac:dyDescent="0.25">
      <c r="A22" t="s">
        <v>123</v>
      </c>
      <c r="B22" s="3">
        <v>135</v>
      </c>
      <c r="C22" s="3">
        <v>141</v>
      </c>
      <c r="D22" s="3">
        <v>110</v>
      </c>
      <c r="E22" s="3">
        <v>141</v>
      </c>
      <c r="F22" s="3">
        <v>170</v>
      </c>
      <c r="G22" s="3">
        <v>182</v>
      </c>
      <c r="H22" s="3">
        <v>139</v>
      </c>
      <c r="I22" s="3">
        <v>217</v>
      </c>
      <c r="J22" s="3">
        <v>223</v>
      </c>
      <c r="K22" s="3">
        <v>256</v>
      </c>
      <c r="L22" s="3">
        <v>245</v>
      </c>
      <c r="M22" s="3">
        <v>239</v>
      </c>
      <c r="N22" s="3">
        <v>229</v>
      </c>
      <c r="O22" s="17">
        <v>221</v>
      </c>
      <c r="P22" s="17">
        <v>202</v>
      </c>
      <c r="Q22" s="17">
        <v>217</v>
      </c>
      <c r="R22" s="17">
        <v>203</v>
      </c>
      <c r="S22" s="17">
        <v>195</v>
      </c>
    </row>
    <row r="23" spans="1:19" x14ac:dyDescent="0.25">
      <c r="A23" t="s">
        <v>147</v>
      </c>
      <c r="B23" s="39">
        <v>18.2</v>
      </c>
      <c r="C23" s="39">
        <v>18.5</v>
      </c>
      <c r="D23" s="39">
        <v>15.2</v>
      </c>
      <c r="E23" s="39">
        <v>17.899999999999999</v>
      </c>
      <c r="F23" s="39">
        <v>18.2</v>
      </c>
      <c r="G23" s="39">
        <v>18</v>
      </c>
      <c r="H23" s="39">
        <v>14</v>
      </c>
      <c r="I23" s="39">
        <v>21.1</v>
      </c>
      <c r="J23" s="39">
        <v>18.7</v>
      </c>
      <c r="K23" s="39">
        <v>21.7</v>
      </c>
      <c r="L23" s="39">
        <v>21.2</v>
      </c>
      <c r="M23" s="39">
        <v>22.1</v>
      </c>
      <c r="N23" s="39">
        <v>21.4</v>
      </c>
      <c r="O23" s="40">
        <v>20.399999999999999</v>
      </c>
      <c r="P23" s="40">
        <v>19.2</v>
      </c>
      <c r="Q23" s="40">
        <v>21.7</v>
      </c>
      <c r="R23" s="40">
        <v>19.899999999999999</v>
      </c>
      <c r="S23" s="40">
        <v>20.399999999999999</v>
      </c>
    </row>
    <row r="24" spans="1:19" x14ac:dyDescent="0.25">
      <c r="A24" t="s">
        <v>127</v>
      </c>
      <c r="B24" s="3">
        <v>114.8</v>
      </c>
      <c r="C24" s="3">
        <v>120.4</v>
      </c>
      <c r="D24" s="3">
        <v>88.8</v>
      </c>
      <c r="E24" s="3">
        <v>120.6</v>
      </c>
      <c r="F24" s="3">
        <v>146.19999999999999</v>
      </c>
      <c r="G24" s="3">
        <v>157.6</v>
      </c>
      <c r="H24" s="3">
        <v>115.1</v>
      </c>
      <c r="I24" s="3">
        <v>193</v>
      </c>
      <c r="J24" s="3">
        <v>196</v>
      </c>
      <c r="K24" s="3">
        <v>227</v>
      </c>
      <c r="L24" s="3">
        <v>214</v>
      </c>
      <c r="M24" s="3">
        <v>207</v>
      </c>
      <c r="N24" s="3">
        <v>197</v>
      </c>
      <c r="O24" s="17">
        <v>198</v>
      </c>
      <c r="P24" s="17">
        <v>174</v>
      </c>
      <c r="Q24" s="17">
        <v>181</v>
      </c>
      <c r="R24" s="17">
        <v>169</v>
      </c>
      <c r="S24" s="17">
        <v>160</v>
      </c>
    </row>
    <row r="25" spans="1:19" x14ac:dyDescent="0.25">
      <c r="A25" t="s">
        <v>147</v>
      </c>
      <c r="B25" s="39">
        <v>15.5</v>
      </c>
      <c r="C25" s="39">
        <v>15.8</v>
      </c>
      <c r="D25" s="39">
        <v>12.4</v>
      </c>
      <c r="E25" s="39">
        <v>15.3</v>
      </c>
      <c r="F25" s="39">
        <v>15.6</v>
      </c>
      <c r="G25" s="39">
        <v>15.6</v>
      </c>
      <c r="H25" s="39">
        <v>11.6</v>
      </c>
      <c r="I25" s="39">
        <v>18.7</v>
      </c>
      <c r="J25" s="39">
        <v>16.399999999999999</v>
      </c>
      <c r="K25" s="39">
        <v>19.3</v>
      </c>
      <c r="L25" s="39">
        <v>18.600000000000001</v>
      </c>
      <c r="M25" s="39">
        <v>19.100000000000001</v>
      </c>
      <c r="N25" s="39">
        <v>18.5</v>
      </c>
      <c r="O25" s="40">
        <v>18.3</v>
      </c>
      <c r="P25" s="40">
        <v>16.600000000000001</v>
      </c>
      <c r="Q25" s="40">
        <v>18.100000000000001</v>
      </c>
      <c r="R25" s="40">
        <v>16.600000000000001</v>
      </c>
      <c r="S25" s="40">
        <v>16.7</v>
      </c>
    </row>
    <row r="26" spans="1:19" x14ac:dyDescent="0.25">
      <c r="A26" t="s">
        <v>125</v>
      </c>
      <c r="B26" s="17">
        <v>139</v>
      </c>
      <c r="C26" s="3">
        <v>123.7</v>
      </c>
      <c r="D26" s="3">
        <v>137.6</v>
      </c>
      <c r="E26" s="3">
        <v>145</v>
      </c>
      <c r="F26" s="3">
        <v>234.4</v>
      </c>
      <c r="G26" s="3">
        <v>297</v>
      </c>
      <c r="H26" s="3">
        <v>106.6</v>
      </c>
      <c r="I26" s="3">
        <v>164</v>
      </c>
      <c r="J26" s="3">
        <v>233</v>
      </c>
      <c r="K26" s="3">
        <v>203</v>
      </c>
      <c r="L26" s="3">
        <v>182</v>
      </c>
      <c r="M26" s="3">
        <v>161</v>
      </c>
      <c r="N26" s="3">
        <v>153</v>
      </c>
      <c r="O26" s="17">
        <v>202</v>
      </c>
      <c r="P26" s="17">
        <v>168</v>
      </c>
      <c r="Q26" s="17">
        <v>167</v>
      </c>
      <c r="R26" s="17">
        <v>159</v>
      </c>
      <c r="S26" s="17">
        <v>151</v>
      </c>
    </row>
    <row r="27" spans="1:19" x14ac:dyDescent="0.25">
      <c r="A27" t="s">
        <v>147</v>
      </c>
      <c r="B27" s="40">
        <v>18.8</v>
      </c>
      <c r="C27" s="39">
        <v>16.2</v>
      </c>
      <c r="D27" s="40">
        <v>19.100000000000001</v>
      </c>
      <c r="E27" s="40">
        <v>18.399999999999999</v>
      </c>
      <c r="F27" s="39">
        <v>25.1</v>
      </c>
      <c r="G27" s="39">
        <v>29.3</v>
      </c>
      <c r="H27" s="39">
        <v>10.7</v>
      </c>
      <c r="I27" s="39">
        <v>15.9</v>
      </c>
      <c r="J27" s="39">
        <v>19.5</v>
      </c>
      <c r="K27" s="39">
        <v>17.2</v>
      </c>
      <c r="L27" s="39">
        <v>15.8</v>
      </c>
      <c r="M27" s="39">
        <v>14.8</v>
      </c>
      <c r="N27" s="39">
        <v>14.3</v>
      </c>
      <c r="O27" s="40">
        <v>18.7</v>
      </c>
      <c r="P27" s="40">
        <v>16.100000000000001</v>
      </c>
      <c r="Q27" s="40">
        <v>16.7</v>
      </c>
      <c r="R27" s="40">
        <v>15.7</v>
      </c>
      <c r="S27" s="40">
        <v>15.8</v>
      </c>
    </row>
    <row r="28" spans="1:19" x14ac:dyDescent="0.25">
      <c r="A28" t="s">
        <v>155</v>
      </c>
      <c r="B28" s="17">
        <v>1042</v>
      </c>
      <c r="C28" s="3">
        <v>1039</v>
      </c>
      <c r="D28" s="3">
        <v>1036</v>
      </c>
      <c r="E28" s="3">
        <v>1101</v>
      </c>
      <c r="F28" s="3">
        <v>1117</v>
      </c>
      <c r="G28" s="3">
        <v>1124</v>
      </c>
      <c r="H28" s="3">
        <v>1113</v>
      </c>
      <c r="I28" s="3">
        <v>1215</v>
      </c>
      <c r="J28" s="3">
        <v>1235</v>
      </c>
      <c r="K28" s="3">
        <v>1254</v>
      </c>
      <c r="L28" s="3">
        <v>1287</v>
      </c>
      <c r="M28" s="3">
        <v>1311</v>
      </c>
      <c r="N28" s="3">
        <v>1310</v>
      </c>
      <c r="O28" s="17">
        <v>1313</v>
      </c>
      <c r="P28" s="17">
        <v>1301</v>
      </c>
      <c r="Q28" s="17">
        <v>1298</v>
      </c>
      <c r="R28" s="17">
        <v>1351</v>
      </c>
      <c r="S28" s="17">
        <v>1359</v>
      </c>
    </row>
    <row r="29" spans="1:19" x14ac:dyDescent="0.25">
      <c r="B29" s="3"/>
      <c r="C29" s="3"/>
      <c r="D29" s="3"/>
      <c r="E29" s="3"/>
      <c r="F29" s="3"/>
      <c r="G29" s="3"/>
      <c r="H29" s="3"/>
      <c r="I29" s="3"/>
      <c r="J29" s="3"/>
      <c r="K29" s="37"/>
      <c r="L29" s="20"/>
      <c r="M29" s="20"/>
      <c r="N29" s="20"/>
      <c r="O29" s="58"/>
    </row>
    <row r="30" spans="1:19" x14ac:dyDescent="0.25">
      <c r="A30" s="2" t="s">
        <v>162</v>
      </c>
      <c r="B30" s="3"/>
      <c r="C30" s="3"/>
      <c r="D30" s="3"/>
      <c r="E30" s="3"/>
      <c r="F30" s="3"/>
      <c r="G30" s="3"/>
      <c r="H30" s="3"/>
      <c r="I30" s="3"/>
      <c r="J30" s="3"/>
      <c r="K30" s="37"/>
      <c r="L30" s="20"/>
      <c r="M30" s="20"/>
      <c r="N30" s="20"/>
      <c r="O30" s="58"/>
    </row>
    <row r="31" spans="1:19" x14ac:dyDescent="0.25">
      <c r="A31" s="8" t="s">
        <v>146</v>
      </c>
      <c r="B31" s="38" t="s">
        <v>31</v>
      </c>
      <c r="C31" s="38" t="s">
        <v>32</v>
      </c>
      <c r="D31" s="38" t="s">
        <v>33</v>
      </c>
      <c r="E31" s="38" t="s">
        <v>34</v>
      </c>
      <c r="F31" s="38" t="s">
        <v>35</v>
      </c>
      <c r="G31" s="38" t="s">
        <v>36</v>
      </c>
      <c r="H31" s="38" t="s">
        <v>37</v>
      </c>
      <c r="I31" s="9" t="s">
        <v>38</v>
      </c>
      <c r="J31" s="9" t="s">
        <v>39</v>
      </c>
      <c r="K31" s="9" t="s">
        <v>40</v>
      </c>
      <c r="L31" s="9" t="s">
        <v>41</v>
      </c>
      <c r="M31" s="9" t="s">
        <v>42</v>
      </c>
      <c r="N31" s="9" t="s">
        <v>43</v>
      </c>
      <c r="O31" s="57" t="s">
        <v>44</v>
      </c>
      <c r="P31" s="9" t="s">
        <v>45</v>
      </c>
      <c r="Q31" s="9" t="s">
        <v>46</v>
      </c>
      <c r="R31" s="9" t="s">
        <v>47</v>
      </c>
      <c r="S31" s="9" t="s">
        <v>48</v>
      </c>
    </row>
    <row r="32" spans="1:19" x14ac:dyDescent="0.25">
      <c r="A32" t="s">
        <v>149</v>
      </c>
      <c r="B32" s="17"/>
      <c r="C32" s="3"/>
      <c r="D32" s="3"/>
      <c r="E32" s="3">
        <v>1529</v>
      </c>
      <c r="F32" s="17">
        <v>1546</v>
      </c>
      <c r="G32" s="17">
        <v>1663</v>
      </c>
      <c r="H32" s="17">
        <v>1719</v>
      </c>
      <c r="I32" s="3">
        <v>1705</v>
      </c>
      <c r="J32" s="17">
        <v>1567</v>
      </c>
      <c r="K32" s="17">
        <v>1438</v>
      </c>
      <c r="L32" s="17">
        <v>1342</v>
      </c>
      <c r="M32" s="3">
        <v>1310</v>
      </c>
      <c r="N32" s="17">
        <v>1344</v>
      </c>
      <c r="O32" s="17">
        <v>1386</v>
      </c>
      <c r="P32" s="17">
        <v>1428</v>
      </c>
      <c r="Q32" s="17">
        <v>1665</v>
      </c>
      <c r="R32" s="17">
        <v>1759</v>
      </c>
      <c r="S32" s="17">
        <v>1741</v>
      </c>
    </row>
    <row r="33" spans="1:19" x14ac:dyDescent="0.25">
      <c r="A33" s="6" t="s">
        <v>160</v>
      </c>
      <c r="B33" s="41"/>
      <c r="C33" s="41"/>
      <c r="D33" s="41"/>
      <c r="E33" s="3">
        <v>22</v>
      </c>
      <c r="F33" s="17">
        <v>12</v>
      </c>
      <c r="G33" s="17">
        <v>6</v>
      </c>
      <c r="H33" s="17">
        <v>5</v>
      </c>
      <c r="I33" s="3">
        <v>2</v>
      </c>
      <c r="J33" s="17">
        <v>-7</v>
      </c>
      <c r="K33" s="17">
        <v>4</v>
      </c>
      <c r="L33" s="17">
        <v>-25</v>
      </c>
      <c r="M33" s="3">
        <v>-24</v>
      </c>
      <c r="N33" s="17">
        <v>-13</v>
      </c>
      <c r="O33" s="17">
        <v>0</v>
      </c>
      <c r="P33" s="17">
        <v>11</v>
      </c>
      <c r="Q33" s="17">
        <v>32</v>
      </c>
      <c r="R33" s="17">
        <v>34</v>
      </c>
      <c r="S33" s="17">
        <v>30</v>
      </c>
    </row>
    <row r="34" spans="1:19" x14ac:dyDescent="0.25">
      <c r="A34" t="s">
        <v>14</v>
      </c>
      <c r="B34" s="17">
        <v>316</v>
      </c>
      <c r="C34" s="3">
        <v>351</v>
      </c>
      <c r="D34" s="3">
        <v>309</v>
      </c>
      <c r="E34" s="3">
        <v>334</v>
      </c>
      <c r="F34" s="3">
        <v>388</v>
      </c>
      <c r="G34" s="3">
        <v>416</v>
      </c>
      <c r="H34" s="3">
        <v>344</v>
      </c>
      <c r="I34" s="3">
        <v>481</v>
      </c>
      <c r="J34" s="3">
        <v>418</v>
      </c>
      <c r="K34" s="3">
        <v>435</v>
      </c>
      <c r="L34" s="3">
        <v>334</v>
      </c>
      <c r="M34" s="3">
        <v>399</v>
      </c>
      <c r="N34" s="3">
        <v>324</v>
      </c>
      <c r="O34" s="17">
        <v>387</v>
      </c>
      <c r="P34" s="17">
        <v>372</v>
      </c>
      <c r="Q34" s="17">
        <v>382</v>
      </c>
      <c r="R34" s="17">
        <v>383</v>
      </c>
      <c r="S34" s="17">
        <v>396</v>
      </c>
    </row>
    <row r="35" spans="1:19" x14ac:dyDescent="0.25">
      <c r="A35" t="s">
        <v>50</v>
      </c>
      <c r="B35" s="17">
        <v>4</v>
      </c>
      <c r="C35" s="3">
        <v>22</v>
      </c>
      <c r="D35" s="17">
        <v>16</v>
      </c>
      <c r="E35" s="17">
        <v>-6</v>
      </c>
      <c r="F35" s="3">
        <v>13</v>
      </c>
      <c r="G35" s="3">
        <v>8</v>
      </c>
      <c r="H35" s="3">
        <v>3</v>
      </c>
      <c r="I35" s="3">
        <v>33</v>
      </c>
      <c r="J35" s="3">
        <v>1</v>
      </c>
      <c r="K35" s="3">
        <v>1</v>
      </c>
      <c r="L35" s="3">
        <v>-3</v>
      </c>
      <c r="M35" s="3">
        <v>-15</v>
      </c>
      <c r="N35" s="3">
        <v>-19</v>
      </c>
      <c r="O35" s="17">
        <v>-6</v>
      </c>
      <c r="P35" s="17">
        <v>16</v>
      </c>
      <c r="Q35" s="17">
        <v>-3</v>
      </c>
      <c r="R35" s="17">
        <v>19</v>
      </c>
      <c r="S35" s="17">
        <v>8</v>
      </c>
    </row>
    <row r="36" spans="1:19" x14ac:dyDescent="0.25">
      <c r="A36" t="s">
        <v>123</v>
      </c>
      <c r="B36" s="3">
        <v>59</v>
      </c>
      <c r="C36" s="3">
        <v>71</v>
      </c>
      <c r="D36" s="3">
        <v>35</v>
      </c>
      <c r="E36" s="3">
        <v>52</v>
      </c>
      <c r="F36" s="3">
        <v>72</v>
      </c>
      <c r="G36" s="3">
        <v>68</v>
      </c>
      <c r="H36" s="3">
        <v>22</v>
      </c>
      <c r="I36" s="3">
        <v>92</v>
      </c>
      <c r="J36" s="3">
        <v>51</v>
      </c>
      <c r="K36" s="3">
        <v>55</v>
      </c>
      <c r="L36" s="3">
        <v>7</v>
      </c>
      <c r="M36" s="3">
        <v>40</v>
      </c>
      <c r="N36" s="3">
        <v>21</v>
      </c>
      <c r="O36" s="17">
        <v>50</v>
      </c>
      <c r="P36" s="17">
        <v>5</v>
      </c>
      <c r="Q36" s="17">
        <v>37</v>
      </c>
      <c r="R36" s="17">
        <v>39</v>
      </c>
      <c r="S36" s="17">
        <v>22</v>
      </c>
    </row>
    <row r="37" spans="1:19" x14ac:dyDescent="0.25">
      <c r="A37" t="s">
        <v>147</v>
      </c>
      <c r="B37" s="39">
        <v>18.600000000000001</v>
      </c>
      <c r="C37" s="39">
        <v>20.2</v>
      </c>
      <c r="D37" s="39">
        <v>11.2</v>
      </c>
      <c r="E37" s="39">
        <v>15.5</v>
      </c>
      <c r="F37" s="39">
        <v>18.600000000000001</v>
      </c>
      <c r="G37" s="39">
        <v>16.2</v>
      </c>
      <c r="H37" s="39">
        <v>6.5</v>
      </c>
      <c r="I37" s="39">
        <v>19.2</v>
      </c>
      <c r="J37" s="39">
        <v>12.3</v>
      </c>
      <c r="K37" s="39">
        <v>12.6</v>
      </c>
      <c r="L37" s="39">
        <v>2</v>
      </c>
      <c r="M37" s="39">
        <v>10</v>
      </c>
      <c r="N37" s="39">
        <v>6.5</v>
      </c>
      <c r="O37" s="40">
        <v>13</v>
      </c>
      <c r="P37" s="40">
        <v>1.2</v>
      </c>
      <c r="Q37" s="40">
        <v>9.6999999999999993</v>
      </c>
      <c r="R37" s="40">
        <v>10.3</v>
      </c>
      <c r="S37" s="40">
        <v>5.6</v>
      </c>
    </row>
    <row r="38" spans="1:19" x14ac:dyDescent="0.25">
      <c r="A38" t="s">
        <v>127</v>
      </c>
      <c r="B38" s="17">
        <v>45.5</v>
      </c>
      <c r="C38" s="3">
        <v>58.5</v>
      </c>
      <c r="D38" s="3">
        <v>22.6</v>
      </c>
      <c r="E38" s="3">
        <v>39.9</v>
      </c>
      <c r="F38" s="3">
        <v>60</v>
      </c>
      <c r="G38" s="3">
        <v>55.3</v>
      </c>
      <c r="H38" s="3">
        <v>10.3</v>
      </c>
      <c r="I38" s="3">
        <v>82</v>
      </c>
      <c r="J38" s="3">
        <v>41</v>
      </c>
      <c r="K38" s="3">
        <v>44</v>
      </c>
      <c r="L38" s="3">
        <v>-4</v>
      </c>
      <c r="M38" s="3">
        <v>29</v>
      </c>
      <c r="N38" s="3">
        <v>10</v>
      </c>
      <c r="O38" s="17">
        <v>39</v>
      </c>
      <c r="P38" s="17">
        <v>-7</v>
      </c>
      <c r="Q38" s="17">
        <v>23</v>
      </c>
      <c r="R38" s="17">
        <v>27</v>
      </c>
      <c r="S38" s="17">
        <v>10</v>
      </c>
    </row>
    <row r="39" spans="1:19" x14ac:dyDescent="0.25">
      <c r="A39" t="s">
        <v>147</v>
      </c>
      <c r="B39" s="40">
        <v>14.4</v>
      </c>
      <c r="C39" s="39">
        <v>16.7</v>
      </c>
      <c r="D39" s="40">
        <v>7.3</v>
      </c>
      <c r="E39" s="40">
        <v>12</v>
      </c>
      <c r="F39" s="39">
        <v>15.5</v>
      </c>
      <c r="G39" s="39">
        <v>13.3</v>
      </c>
      <c r="H39" s="39">
        <v>3</v>
      </c>
      <c r="I39" s="39">
        <v>17</v>
      </c>
      <c r="J39" s="39">
        <v>9.6999999999999993</v>
      </c>
      <c r="K39" s="39">
        <v>10</v>
      </c>
      <c r="L39" s="39">
        <v>-1.3</v>
      </c>
      <c r="M39" s="39">
        <v>7.3</v>
      </c>
      <c r="N39" s="39">
        <v>3.1</v>
      </c>
      <c r="O39" s="40">
        <v>10.199999999999999</v>
      </c>
      <c r="P39" s="40">
        <v>-1.9</v>
      </c>
      <c r="Q39" s="40">
        <v>6.1</v>
      </c>
      <c r="R39" s="40">
        <v>6.9</v>
      </c>
      <c r="S39" s="40">
        <v>2.4</v>
      </c>
    </row>
    <row r="40" spans="1:19" x14ac:dyDescent="0.25">
      <c r="A40" t="s">
        <v>125</v>
      </c>
      <c r="B40" s="17">
        <v>54.1</v>
      </c>
      <c r="C40" s="3">
        <v>64.8</v>
      </c>
      <c r="D40" s="3">
        <v>31.4</v>
      </c>
      <c r="E40" s="3">
        <v>51.6</v>
      </c>
      <c r="F40" s="3">
        <v>73.099999999999994</v>
      </c>
      <c r="G40" s="3">
        <v>72.5</v>
      </c>
      <c r="H40" s="3">
        <v>15.1</v>
      </c>
      <c r="I40" s="3">
        <v>71</v>
      </c>
      <c r="J40" s="3">
        <v>48</v>
      </c>
      <c r="K40" s="3">
        <v>44</v>
      </c>
      <c r="L40" s="3">
        <v>-10</v>
      </c>
      <c r="M40" s="3">
        <v>29</v>
      </c>
      <c r="N40" s="3">
        <v>1</v>
      </c>
      <c r="O40" s="17">
        <v>42</v>
      </c>
      <c r="P40" s="17">
        <v>-2</v>
      </c>
      <c r="Q40" s="17">
        <v>15</v>
      </c>
      <c r="R40" s="17">
        <v>22</v>
      </c>
      <c r="S40" s="17">
        <v>4</v>
      </c>
    </row>
    <row r="41" spans="1:19" x14ac:dyDescent="0.25">
      <c r="A41" t="s">
        <v>147</v>
      </c>
      <c r="B41" s="40">
        <v>17.100000000000001</v>
      </c>
      <c r="C41" s="39">
        <v>18.5</v>
      </c>
      <c r="D41" s="40">
        <v>10.1</v>
      </c>
      <c r="E41" s="40">
        <v>15.5</v>
      </c>
      <c r="F41" s="39">
        <v>18.899999999999999</v>
      </c>
      <c r="G41" s="39">
        <v>17.399999999999999</v>
      </c>
      <c r="H41" s="39">
        <v>4.4000000000000004</v>
      </c>
      <c r="I41" s="39">
        <v>14.8</v>
      </c>
      <c r="J41" s="39">
        <v>11.4</v>
      </c>
      <c r="K41" s="39">
        <v>10</v>
      </c>
      <c r="L41" s="39">
        <v>-3.1</v>
      </c>
      <c r="M41" s="39">
        <v>7.2</v>
      </c>
      <c r="N41" s="39">
        <v>0.3</v>
      </c>
      <c r="O41" s="40">
        <v>10.8</v>
      </c>
      <c r="P41" s="40">
        <v>-0.5</v>
      </c>
      <c r="Q41" s="40">
        <v>4.0999999999999996</v>
      </c>
      <c r="R41" s="40">
        <v>5.8</v>
      </c>
      <c r="S41" s="40">
        <v>1.1000000000000001</v>
      </c>
    </row>
    <row r="42" spans="1:19" x14ac:dyDescent="0.25">
      <c r="A42" t="s">
        <v>155</v>
      </c>
      <c r="B42" s="17">
        <v>487</v>
      </c>
      <c r="C42" s="3">
        <v>501</v>
      </c>
      <c r="D42" s="3">
        <v>512</v>
      </c>
      <c r="E42" s="3">
        <v>508</v>
      </c>
      <c r="F42" s="3">
        <v>519</v>
      </c>
      <c r="G42" s="3">
        <v>511</v>
      </c>
      <c r="H42" s="3">
        <v>518</v>
      </c>
      <c r="I42" s="3">
        <v>519</v>
      </c>
      <c r="J42" s="3">
        <v>519</v>
      </c>
      <c r="K42" s="3">
        <v>513</v>
      </c>
      <c r="L42" s="3">
        <v>495</v>
      </c>
      <c r="M42" s="3">
        <v>488</v>
      </c>
      <c r="N42" s="3">
        <v>484</v>
      </c>
      <c r="O42" s="17">
        <v>484</v>
      </c>
      <c r="P42" s="17">
        <v>488</v>
      </c>
      <c r="Q42" s="17">
        <v>486</v>
      </c>
      <c r="R42" s="17">
        <v>494</v>
      </c>
      <c r="S42" s="17">
        <v>501</v>
      </c>
    </row>
    <row r="43" spans="1:19" x14ac:dyDescent="0.25">
      <c r="K43" s="37"/>
      <c r="O43" s="35"/>
    </row>
    <row r="44" spans="1:19" x14ac:dyDescent="0.25">
      <c r="K44" s="37"/>
      <c r="O44" s="35"/>
    </row>
    <row r="46" spans="1:19" x14ac:dyDescent="0.25">
      <c r="A46" s="8" t="s">
        <v>56</v>
      </c>
      <c r="B46" s="38" t="s">
        <v>31</v>
      </c>
      <c r="C46" s="38" t="s">
        <v>32</v>
      </c>
      <c r="D46" s="38" t="s">
        <v>33</v>
      </c>
      <c r="E46" s="38" t="s">
        <v>34</v>
      </c>
      <c r="F46" s="38" t="s">
        <v>35</v>
      </c>
      <c r="G46" s="38" t="s">
        <v>36</v>
      </c>
      <c r="H46" s="38" t="s">
        <v>37</v>
      </c>
      <c r="I46" s="9" t="s">
        <v>38</v>
      </c>
      <c r="J46" s="9" t="s">
        <v>39</v>
      </c>
      <c r="K46" s="9" t="s">
        <v>40</v>
      </c>
      <c r="L46" s="9" t="s">
        <v>41</v>
      </c>
      <c r="M46" s="9" t="s">
        <v>42</v>
      </c>
    </row>
    <row r="47" spans="1:19" x14ac:dyDescent="0.25">
      <c r="A47" s="2" t="s">
        <v>159</v>
      </c>
    </row>
    <row r="48" spans="1:19" x14ac:dyDescent="0.25">
      <c r="A48" t="s">
        <v>49</v>
      </c>
      <c r="B48" s="17">
        <v>2416.3000000000002</v>
      </c>
      <c r="C48" s="3">
        <v>2991.6</v>
      </c>
      <c r="D48" s="3">
        <v>2449.3000000000002</v>
      </c>
      <c r="E48" s="3">
        <v>2937.8</v>
      </c>
      <c r="F48" s="3">
        <v>4418.8999999999996</v>
      </c>
      <c r="G48" s="3">
        <v>4869.2</v>
      </c>
      <c r="H48" s="3">
        <v>2551.8000000000002</v>
      </c>
      <c r="I48" s="3">
        <v>4119</v>
      </c>
      <c r="J48" s="3">
        <v>4837</v>
      </c>
      <c r="K48" s="3">
        <v>4129</v>
      </c>
      <c r="L48" s="3">
        <v>3316</v>
      </c>
      <c r="M48" s="3">
        <v>3770</v>
      </c>
    </row>
    <row r="49" spans="1:13" x14ac:dyDescent="0.25">
      <c r="A49" t="s">
        <v>50</v>
      </c>
      <c r="B49" s="17">
        <v>-25</v>
      </c>
      <c r="C49" s="17">
        <v>79</v>
      </c>
      <c r="D49" s="17">
        <v>38</v>
      </c>
      <c r="E49" s="17">
        <v>61</v>
      </c>
      <c r="F49" s="17">
        <v>63</v>
      </c>
      <c r="G49" s="17">
        <v>32</v>
      </c>
      <c r="H49" s="17">
        <v>-16</v>
      </c>
      <c r="I49" s="17">
        <v>19</v>
      </c>
      <c r="J49" s="17">
        <v>-3</v>
      </c>
      <c r="K49" s="17">
        <v>-16</v>
      </c>
      <c r="L49" s="17">
        <v>26</v>
      </c>
      <c r="M49" s="17">
        <v>-7</v>
      </c>
    </row>
    <row r="50" spans="1:13" x14ac:dyDescent="0.25"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</row>
    <row r="51" spans="1:13" x14ac:dyDescent="0.25">
      <c r="A51" s="2" t="s">
        <v>161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</row>
    <row r="52" spans="1:13" x14ac:dyDescent="0.25">
      <c r="A52" t="s">
        <v>49</v>
      </c>
      <c r="B52" s="17">
        <v>896.5</v>
      </c>
      <c r="C52" s="17">
        <v>823.1</v>
      </c>
      <c r="D52" s="17">
        <v>754.8</v>
      </c>
      <c r="E52" s="17">
        <v>883</v>
      </c>
      <c r="F52" s="17">
        <v>1130.3</v>
      </c>
      <c r="G52" s="17">
        <v>1111.3</v>
      </c>
      <c r="H52" s="17">
        <v>945</v>
      </c>
      <c r="I52" s="17">
        <v>1279</v>
      </c>
      <c r="J52" s="17">
        <v>1271</v>
      </c>
      <c r="K52" s="17">
        <v>1066</v>
      </c>
      <c r="L52" s="17">
        <v>1003</v>
      </c>
      <c r="M52" s="17">
        <v>981</v>
      </c>
    </row>
    <row r="53" spans="1:13" x14ac:dyDescent="0.25">
      <c r="A53" t="s">
        <v>50</v>
      </c>
      <c r="B53" s="17">
        <v>25</v>
      </c>
      <c r="C53" s="17">
        <v>52</v>
      </c>
      <c r="D53" s="17">
        <v>16</v>
      </c>
      <c r="E53" s="17">
        <v>21</v>
      </c>
      <c r="F53" s="17">
        <v>5</v>
      </c>
      <c r="G53" s="17">
        <v>5</v>
      </c>
      <c r="H53" s="17">
        <v>2</v>
      </c>
      <c r="I53" s="17">
        <v>23</v>
      </c>
      <c r="J53" s="17">
        <v>-2</v>
      </c>
      <c r="K53" s="17">
        <v>-4</v>
      </c>
      <c r="L53" s="17">
        <v>5</v>
      </c>
      <c r="M53" s="17">
        <v>-23</v>
      </c>
    </row>
    <row r="54" spans="1:13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</row>
    <row r="55" spans="1:13" x14ac:dyDescent="0.25">
      <c r="A55" s="2" t="s">
        <v>162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</row>
    <row r="56" spans="1:13" x14ac:dyDescent="0.25">
      <c r="A56" t="s">
        <v>49</v>
      </c>
      <c r="B56" s="17">
        <v>428.8</v>
      </c>
      <c r="C56" s="17">
        <v>350.5</v>
      </c>
      <c r="D56" s="17">
        <v>308.10000000000002</v>
      </c>
      <c r="E56" s="17">
        <v>441.1</v>
      </c>
      <c r="F56" s="17">
        <v>446.6</v>
      </c>
      <c r="G56" s="17">
        <v>459.8</v>
      </c>
      <c r="H56" s="17">
        <v>371.9</v>
      </c>
      <c r="I56" s="17">
        <v>427</v>
      </c>
      <c r="J56" s="17">
        <v>308</v>
      </c>
      <c r="K56" s="17">
        <v>331</v>
      </c>
      <c r="L56" s="17">
        <v>276</v>
      </c>
      <c r="M56" s="17">
        <v>395</v>
      </c>
    </row>
    <row r="57" spans="1:13" x14ac:dyDescent="0.25">
      <c r="A57" t="s">
        <v>50</v>
      </c>
      <c r="B57" s="17">
        <v>32</v>
      </c>
      <c r="C57" s="17">
        <v>82</v>
      </c>
      <c r="D57" s="17">
        <v>8</v>
      </c>
      <c r="E57" s="17">
        <v>-4</v>
      </c>
      <c r="F57" s="17">
        <v>-4</v>
      </c>
      <c r="G57" s="17">
        <v>20</v>
      </c>
      <c r="H57" s="17">
        <v>10</v>
      </c>
      <c r="I57" s="17">
        <v>-11</v>
      </c>
      <c r="J57" s="17">
        <v>-35</v>
      </c>
      <c r="K57" s="17">
        <v>-30</v>
      </c>
      <c r="L57" s="17">
        <v>-25</v>
      </c>
      <c r="M57" s="17">
        <v>-5</v>
      </c>
    </row>
    <row r="58" spans="1:13" x14ac:dyDescent="0.25">
      <c r="A58" s="11" t="s">
        <v>57</v>
      </c>
    </row>
  </sheetData>
  <phoneticPr fontId="6" type="noConversion"/>
  <pageMargins left="0.7" right="0.7" top="0.75" bottom="0.75" header="0.3" footer="0.3"/>
  <pageSetup paperSize="9" scale="58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33194-E04E-4D21-A9B9-B8DC172B737C}">
  <sheetPr codeName="Sheet2"/>
  <dimension ref="A2:G50"/>
  <sheetViews>
    <sheetView zoomScaleNormal="100" workbookViewId="0">
      <selection activeCell="E25" sqref="E25"/>
    </sheetView>
  </sheetViews>
  <sheetFormatPr defaultRowHeight="15" x14ac:dyDescent="0.25"/>
  <cols>
    <col min="1" max="1" width="55.5703125" customWidth="1"/>
    <col min="2" max="5" width="8.5703125" customWidth="1"/>
  </cols>
  <sheetData>
    <row r="2" spans="1:7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</row>
    <row r="3" spans="1:7" x14ac:dyDescent="0.25">
      <c r="A3" t="s">
        <v>14</v>
      </c>
      <c r="B3" s="3">
        <v>15654</v>
      </c>
      <c r="C3" s="3">
        <v>13925</v>
      </c>
      <c r="D3" s="3">
        <v>13847</v>
      </c>
      <c r="E3" s="3">
        <v>18405</v>
      </c>
      <c r="F3" s="3">
        <v>20669</v>
      </c>
      <c r="G3" s="3">
        <v>19691</v>
      </c>
    </row>
    <row r="4" spans="1:7" x14ac:dyDescent="0.25">
      <c r="A4" t="s">
        <v>15</v>
      </c>
      <c r="B4" s="3">
        <v>-12011</v>
      </c>
      <c r="C4" s="3">
        <v>-11424</v>
      </c>
      <c r="D4" s="3">
        <v>-10379</v>
      </c>
      <c r="E4" s="3">
        <v>-13692</v>
      </c>
      <c r="F4" s="3">
        <v>-16090</v>
      </c>
      <c r="G4" s="3">
        <v>-15740</v>
      </c>
    </row>
    <row r="5" spans="1:7" x14ac:dyDescent="0.25">
      <c r="A5" s="10" t="s">
        <v>16</v>
      </c>
      <c r="B5" s="27">
        <v>3643</v>
      </c>
      <c r="C5" s="27">
        <v>2502</v>
      </c>
      <c r="D5" s="27">
        <v>3468</v>
      </c>
      <c r="E5" s="27">
        <v>4713</v>
      </c>
      <c r="F5" s="27">
        <v>4579</v>
      </c>
      <c r="G5" s="27">
        <v>3951</v>
      </c>
    </row>
    <row r="6" spans="1:7" x14ac:dyDescent="0.25">
      <c r="A6" t="s">
        <v>17</v>
      </c>
      <c r="B6" s="3">
        <v>-1160</v>
      </c>
      <c r="C6" s="3">
        <v>-935</v>
      </c>
      <c r="D6" s="3">
        <v>-952</v>
      </c>
      <c r="E6" s="3">
        <v>-1177</v>
      </c>
      <c r="F6" s="3">
        <v>-1288</v>
      </c>
      <c r="G6" s="3">
        <v>-1250</v>
      </c>
    </row>
    <row r="7" spans="1:7" x14ac:dyDescent="0.25">
      <c r="A7" t="s">
        <v>18</v>
      </c>
      <c r="B7" s="3">
        <v>-862</v>
      </c>
      <c r="C7" s="3">
        <v>-816</v>
      </c>
      <c r="D7" s="3">
        <v>-1047</v>
      </c>
      <c r="E7" s="3">
        <v>-1203</v>
      </c>
      <c r="F7" s="3">
        <v>-973</v>
      </c>
      <c r="G7" s="3">
        <v>-975</v>
      </c>
    </row>
    <row r="8" spans="1:7" x14ac:dyDescent="0.25">
      <c r="A8" t="s">
        <v>19</v>
      </c>
      <c r="B8" s="3">
        <v>-245</v>
      </c>
      <c r="C8" s="3">
        <v>-202</v>
      </c>
      <c r="D8" s="3">
        <v>-214</v>
      </c>
      <c r="E8" s="3">
        <v>-209</v>
      </c>
      <c r="F8" s="3">
        <v>-255</v>
      </c>
      <c r="G8" s="3">
        <v>-292</v>
      </c>
    </row>
    <row r="9" spans="1:7" x14ac:dyDescent="0.25">
      <c r="A9" t="s">
        <v>20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</row>
    <row r="10" spans="1:7" x14ac:dyDescent="0.25">
      <c r="A10" t="s">
        <v>21</v>
      </c>
      <c r="B10" s="17">
        <v>67</v>
      </c>
      <c r="C10" s="17">
        <v>-56</v>
      </c>
      <c r="D10" s="17">
        <v>125</v>
      </c>
      <c r="E10" s="17">
        <v>-3</v>
      </c>
      <c r="F10" s="17">
        <v>-16</v>
      </c>
      <c r="G10" s="17">
        <v>64</v>
      </c>
    </row>
    <row r="11" spans="1:7" x14ac:dyDescent="0.25">
      <c r="A11" s="10" t="s">
        <v>22</v>
      </c>
      <c r="B11" s="27">
        <v>1444</v>
      </c>
      <c r="C11" s="27">
        <v>492</v>
      </c>
      <c r="D11" s="42">
        <v>1379</v>
      </c>
      <c r="E11" s="42">
        <v>2122</v>
      </c>
      <c r="F11" s="42">
        <v>2046</v>
      </c>
      <c r="G11" s="42">
        <v>1498</v>
      </c>
    </row>
    <row r="12" spans="1:7" x14ac:dyDescent="0.25">
      <c r="A12" s="10" t="s">
        <v>23</v>
      </c>
      <c r="B12" s="27">
        <v>-431</v>
      </c>
      <c r="C12" s="27">
        <v>63</v>
      </c>
      <c r="D12" s="42">
        <v>127</v>
      </c>
      <c r="E12" s="42">
        <v>-184</v>
      </c>
      <c r="F12" s="42">
        <v>28</v>
      </c>
      <c r="G12" s="42">
        <v>73</v>
      </c>
    </row>
    <row r="13" spans="1:7" x14ac:dyDescent="0.25">
      <c r="A13" s="10" t="s">
        <v>24</v>
      </c>
      <c r="B13" s="27">
        <v>1012</v>
      </c>
      <c r="C13" s="27">
        <v>556</v>
      </c>
      <c r="D13" s="42">
        <v>1506</v>
      </c>
      <c r="E13" s="42">
        <v>1938</v>
      </c>
      <c r="F13" s="42">
        <v>2074</v>
      </c>
      <c r="G13" s="42">
        <v>1571</v>
      </c>
    </row>
    <row r="14" spans="1:7" x14ac:dyDescent="0.25">
      <c r="A14" t="s">
        <v>25</v>
      </c>
      <c r="B14" s="3">
        <v>-345</v>
      </c>
      <c r="C14" s="3">
        <v>-176</v>
      </c>
      <c r="D14" s="17">
        <v>-278</v>
      </c>
      <c r="E14" s="17">
        <v>-455</v>
      </c>
      <c r="F14" s="17">
        <v>-500</v>
      </c>
      <c r="G14" s="17">
        <v>-350</v>
      </c>
    </row>
    <row r="15" spans="1:7" x14ac:dyDescent="0.25">
      <c r="A15" s="10" t="s">
        <v>26</v>
      </c>
      <c r="B15" s="27">
        <v>667</v>
      </c>
      <c r="C15" s="27">
        <v>380</v>
      </c>
      <c r="D15" s="42">
        <v>1228</v>
      </c>
      <c r="E15" s="42">
        <v>1483</v>
      </c>
      <c r="F15" s="42">
        <v>1574</v>
      </c>
      <c r="G15" s="42">
        <v>1221</v>
      </c>
    </row>
    <row r="16" spans="1:7" ht="10.5" customHeight="1" x14ac:dyDescent="0.25">
      <c r="A16" s="11"/>
      <c r="B16" s="29"/>
      <c r="C16" s="29"/>
      <c r="D16" s="53"/>
      <c r="E16" s="53"/>
      <c r="F16" s="53"/>
      <c r="G16" s="53"/>
    </row>
    <row r="17" spans="1:7" x14ac:dyDescent="0.25">
      <c r="A17" s="12" t="s">
        <v>27</v>
      </c>
      <c r="B17" s="3"/>
      <c r="C17" s="3"/>
      <c r="D17" s="17"/>
      <c r="E17" s="17"/>
      <c r="F17" s="17"/>
      <c r="G17" s="17"/>
    </row>
    <row r="18" spans="1:7" x14ac:dyDescent="0.25">
      <c r="A18" s="13" t="s">
        <v>28</v>
      </c>
      <c r="B18" s="3">
        <v>663</v>
      </c>
      <c r="C18" s="3">
        <v>390</v>
      </c>
      <c r="D18" s="17">
        <v>1205</v>
      </c>
      <c r="E18" s="17">
        <v>1470</v>
      </c>
      <c r="F18" s="17">
        <v>1574</v>
      </c>
      <c r="G18" s="17">
        <v>1221</v>
      </c>
    </row>
    <row r="19" spans="1:7" x14ac:dyDescent="0.25">
      <c r="A19" s="13" t="s">
        <v>29</v>
      </c>
      <c r="B19" s="17">
        <v>4</v>
      </c>
      <c r="C19" s="17">
        <v>-10</v>
      </c>
      <c r="D19" s="17">
        <v>23</v>
      </c>
      <c r="E19" s="17">
        <v>12</v>
      </c>
      <c r="F19" s="36" t="s">
        <v>30</v>
      </c>
      <c r="G19" s="36" t="s">
        <v>30</v>
      </c>
    </row>
    <row r="20" spans="1:7" ht="12.75" customHeight="1" x14ac:dyDescent="0.25">
      <c r="D20" s="35"/>
      <c r="E20" s="35"/>
      <c r="F20" s="35"/>
      <c r="G20" s="35"/>
    </row>
    <row r="21" spans="1:7" x14ac:dyDescent="0.25">
      <c r="A21" s="2"/>
      <c r="B21" s="17"/>
      <c r="C21" s="17"/>
      <c r="D21" s="17"/>
      <c r="E21" s="17"/>
      <c r="F21" s="35"/>
      <c r="G21" s="35"/>
    </row>
    <row r="22" spans="1:7" x14ac:dyDescent="0.25">
      <c r="A22" s="14"/>
      <c r="B22" s="26"/>
      <c r="C22" s="26"/>
      <c r="D22" s="44"/>
      <c r="E22" s="44"/>
      <c r="F22" s="44"/>
      <c r="G22" s="35"/>
    </row>
    <row r="23" spans="1:7" x14ac:dyDescent="0.25">
      <c r="D23" s="35"/>
      <c r="E23" s="35"/>
      <c r="F23" s="35"/>
      <c r="G23" s="35"/>
    </row>
    <row r="24" spans="1:7" x14ac:dyDescent="0.25">
      <c r="D24" s="3"/>
    </row>
    <row r="25" spans="1:7" x14ac:dyDescent="0.25">
      <c r="B25" s="3"/>
      <c r="C25" s="3"/>
      <c r="D25" s="3"/>
    </row>
    <row r="26" spans="1:7" x14ac:dyDescent="0.25">
      <c r="B26" s="3"/>
      <c r="C26" s="3"/>
      <c r="D26" s="3"/>
    </row>
    <row r="27" spans="1:7" x14ac:dyDescent="0.25">
      <c r="B27" s="3"/>
      <c r="C27" s="3"/>
      <c r="D27" s="3"/>
    </row>
    <row r="28" spans="1:7" x14ac:dyDescent="0.25">
      <c r="B28" s="3"/>
      <c r="C28" s="3"/>
      <c r="D28" s="3"/>
    </row>
    <row r="29" spans="1:7" x14ac:dyDescent="0.25">
      <c r="B29" s="3"/>
      <c r="C29" s="3"/>
      <c r="D29" s="3"/>
    </row>
    <row r="30" spans="1:7" x14ac:dyDescent="0.25">
      <c r="B30" s="3"/>
      <c r="C30" s="3"/>
      <c r="D30" s="3"/>
    </row>
    <row r="31" spans="1:7" x14ac:dyDescent="0.25">
      <c r="B31" s="3"/>
      <c r="C31" s="3"/>
      <c r="D31" s="3"/>
    </row>
    <row r="32" spans="1:7" x14ac:dyDescent="0.25">
      <c r="B32" s="3"/>
      <c r="C32" s="3"/>
      <c r="D32" s="3"/>
    </row>
    <row r="33" spans="2:4" x14ac:dyDescent="0.25">
      <c r="B33" s="3"/>
      <c r="C33" s="3"/>
      <c r="D33" s="3"/>
    </row>
    <row r="34" spans="2:4" x14ac:dyDescent="0.25">
      <c r="B34" s="3"/>
      <c r="C34" s="3"/>
      <c r="D34" s="3"/>
    </row>
    <row r="35" spans="2:4" x14ac:dyDescent="0.25">
      <c r="B35" s="3"/>
      <c r="C35" s="3"/>
      <c r="D35" s="3"/>
    </row>
    <row r="36" spans="2:4" x14ac:dyDescent="0.25">
      <c r="B36" s="3"/>
      <c r="C36" s="3"/>
      <c r="D36" s="3"/>
    </row>
    <row r="37" spans="2:4" x14ac:dyDescent="0.25">
      <c r="B37" s="3"/>
      <c r="C37" s="3"/>
      <c r="D37" s="3"/>
    </row>
    <row r="38" spans="2:4" x14ac:dyDescent="0.25">
      <c r="B38" s="3"/>
      <c r="C38" s="3"/>
      <c r="D38" s="3"/>
    </row>
    <row r="39" spans="2:4" x14ac:dyDescent="0.25">
      <c r="B39" s="3"/>
      <c r="C39" s="3"/>
      <c r="D39" s="3"/>
    </row>
    <row r="40" spans="2:4" x14ac:dyDescent="0.25">
      <c r="B40" s="3"/>
      <c r="C40" s="3"/>
      <c r="D40" s="3"/>
    </row>
    <row r="41" spans="2:4" x14ac:dyDescent="0.25">
      <c r="B41" s="3"/>
      <c r="C41" s="3"/>
      <c r="D41" s="3"/>
    </row>
    <row r="42" spans="2:4" x14ac:dyDescent="0.25">
      <c r="B42" s="3"/>
      <c r="C42" s="3"/>
      <c r="D42" s="3"/>
    </row>
    <row r="43" spans="2:4" x14ac:dyDescent="0.25">
      <c r="B43" s="3"/>
      <c r="C43" s="3"/>
      <c r="D43" s="3"/>
    </row>
    <row r="44" spans="2:4" x14ac:dyDescent="0.25">
      <c r="B44" s="3"/>
      <c r="C44" s="3"/>
      <c r="D44" s="3"/>
    </row>
    <row r="45" spans="2:4" x14ac:dyDescent="0.25">
      <c r="B45" s="3"/>
      <c r="C45" s="3"/>
      <c r="D45" s="3"/>
    </row>
    <row r="46" spans="2:4" x14ac:dyDescent="0.25">
      <c r="B46" s="3"/>
      <c r="C46" s="3"/>
      <c r="D46" s="3"/>
    </row>
    <row r="47" spans="2:4" x14ac:dyDescent="0.25">
      <c r="B47" s="3"/>
      <c r="C47" s="3"/>
      <c r="D47" s="3"/>
    </row>
    <row r="48" spans="2:4" x14ac:dyDescent="0.25">
      <c r="B48" s="3"/>
      <c r="C48" s="3"/>
      <c r="D48" s="3"/>
    </row>
    <row r="49" spans="2:4" x14ac:dyDescent="0.25">
      <c r="B49" s="3"/>
      <c r="C49" s="3"/>
      <c r="D49" s="3"/>
    </row>
    <row r="50" spans="2:4" x14ac:dyDescent="0.25">
      <c r="B50" s="3"/>
      <c r="C50" s="3"/>
      <c r="D50" s="3"/>
    </row>
  </sheetData>
  <phoneticPr fontId="6" type="noConversion"/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435B-BAEA-4A56-ABE2-867090C3F847}">
  <sheetPr codeName="Sheet3">
    <pageSetUpPr fitToPage="1"/>
  </sheetPr>
  <dimension ref="A2:S46"/>
  <sheetViews>
    <sheetView zoomScaleNormal="100" workbookViewId="0">
      <selection activeCell="T23" sqref="T23"/>
    </sheetView>
  </sheetViews>
  <sheetFormatPr defaultRowHeight="15" x14ac:dyDescent="0.25"/>
  <cols>
    <col min="1" max="1" width="55.5703125" customWidth="1"/>
    <col min="2" max="10" width="8.5703125" customWidth="1"/>
    <col min="13" max="13" width="9.140625" customWidth="1"/>
  </cols>
  <sheetData>
    <row r="2" spans="1:19" x14ac:dyDescent="0.25">
      <c r="A2" s="8" t="s">
        <v>13</v>
      </c>
      <c r="B2" s="9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36</v>
      </c>
      <c r="H2" s="9" t="s">
        <v>37</v>
      </c>
      <c r="I2" s="9" t="s">
        <v>38</v>
      </c>
      <c r="J2" s="9" t="s">
        <v>39</v>
      </c>
      <c r="K2" s="9" t="s">
        <v>40</v>
      </c>
      <c r="L2" s="9" t="s">
        <v>41</v>
      </c>
      <c r="M2" s="9" t="s">
        <v>42</v>
      </c>
      <c r="N2" s="9" t="s">
        <v>43</v>
      </c>
      <c r="O2" s="9" t="s">
        <v>44</v>
      </c>
      <c r="P2" s="9" t="s">
        <v>45</v>
      </c>
      <c r="Q2" s="9" t="s">
        <v>46</v>
      </c>
      <c r="R2" s="9" t="s">
        <v>47</v>
      </c>
      <c r="S2" s="9" t="s">
        <v>48</v>
      </c>
    </row>
    <row r="3" spans="1:19" x14ac:dyDescent="0.25">
      <c r="A3" t="s">
        <v>14</v>
      </c>
      <c r="B3" s="3">
        <v>3266</v>
      </c>
      <c r="C3" s="3">
        <v>3449</v>
      </c>
      <c r="D3" s="17">
        <v>3197</v>
      </c>
      <c r="E3" s="17">
        <v>3935</v>
      </c>
      <c r="F3" s="17">
        <v>4219</v>
      </c>
      <c r="G3" s="17">
        <v>4757</v>
      </c>
      <c r="H3" s="17">
        <v>4270</v>
      </c>
      <c r="I3" s="17">
        <v>5159</v>
      </c>
      <c r="J3" s="17">
        <v>5376</v>
      </c>
      <c r="K3" s="17">
        <v>5638</v>
      </c>
      <c r="L3" s="17">
        <v>4617</v>
      </c>
      <c r="M3" s="17">
        <v>5038</v>
      </c>
      <c r="N3" s="17">
        <v>4740</v>
      </c>
      <c r="O3" s="17">
        <v>5359</v>
      </c>
      <c r="P3" s="17">
        <v>4498</v>
      </c>
      <c r="Q3" s="17">
        <v>5094</v>
      </c>
      <c r="R3" s="17">
        <v>5150</v>
      </c>
      <c r="S3" s="17">
        <v>4765</v>
      </c>
    </row>
    <row r="4" spans="1:19" x14ac:dyDescent="0.25">
      <c r="A4" t="s">
        <v>15</v>
      </c>
      <c r="B4" s="3">
        <v>-2431</v>
      </c>
      <c r="C4" s="3">
        <v>-2554</v>
      </c>
      <c r="D4" s="17">
        <v>-2406</v>
      </c>
      <c r="E4" s="17">
        <v>-2989</v>
      </c>
      <c r="F4" s="17">
        <v>-2958</v>
      </c>
      <c r="G4" s="17">
        <v>-2985</v>
      </c>
      <c r="H4" s="17">
        <v>-3698</v>
      </c>
      <c r="I4" s="17">
        <v>-4050</v>
      </c>
      <c r="J4" s="17">
        <v>-3709</v>
      </c>
      <c r="K4" s="17">
        <v>-4629</v>
      </c>
      <c r="L4" s="17">
        <v>-3797</v>
      </c>
      <c r="M4" s="17">
        <v>-3955</v>
      </c>
      <c r="N4" s="17">
        <v>-4014</v>
      </c>
      <c r="O4" s="17">
        <v>-4019</v>
      </c>
      <c r="P4" s="17">
        <v>-3637</v>
      </c>
      <c r="Q4" s="17">
        <v>-4070</v>
      </c>
      <c r="R4" s="17">
        <v>-4006</v>
      </c>
      <c r="S4" s="17">
        <v>-3865</v>
      </c>
    </row>
    <row r="5" spans="1:19" x14ac:dyDescent="0.25">
      <c r="A5" s="10" t="s">
        <v>16</v>
      </c>
      <c r="B5" s="27">
        <v>835</v>
      </c>
      <c r="C5" s="27">
        <v>895</v>
      </c>
      <c r="D5" s="42">
        <v>791</v>
      </c>
      <c r="E5" s="42">
        <v>946</v>
      </c>
      <c r="F5" s="42">
        <v>1260</v>
      </c>
      <c r="G5" s="42">
        <v>1772</v>
      </c>
      <c r="H5" s="42">
        <v>572</v>
      </c>
      <c r="I5" s="42">
        <v>1108</v>
      </c>
      <c r="J5" s="42">
        <v>1667</v>
      </c>
      <c r="K5" s="42">
        <v>1009</v>
      </c>
      <c r="L5" s="42">
        <v>820</v>
      </c>
      <c r="M5" s="42">
        <v>1083</v>
      </c>
      <c r="N5" s="42">
        <v>726</v>
      </c>
      <c r="O5" s="42">
        <v>1340</v>
      </c>
      <c r="P5" s="42">
        <v>861</v>
      </c>
      <c r="Q5" s="42">
        <v>1024</v>
      </c>
      <c r="R5" s="42">
        <v>1144</v>
      </c>
      <c r="S5" s="42">
        <v>900</v>
      </c>
    </row>
    <row r="6" spans="1:19" x14ac:dyDescent="0.25">
      <c r="A6" t="s">
        <v>17</v>
      </c>
      <c r="B6" s="3">
        <v>-226</v>
      </c>
      <c r="C6" s="3">
        <v>-235</v>
      </c>
      <c r="D6" s="17">
        <v>-226</v>
      </c>
      <c r="E6" s="17">
        <v>-266</v>
      </c>
      <c r="F6" s="17">
        <v>-283</v>
      </c>
      <c r="G6" s="17">
        <v>-303</v>
      </c>
      <c r="H6" s="17">
        <v>-277</v>
      </c>
      <c r="I6" s="17">
        <v>-314</v>
      </c>
      <c r="J6" s="17">
        <v>-322</v>
      </c>
      <c r="K6" s="17">
        <v>-330</v>
      </c>
      <c r="L6" s="17">
        <v>-318</v>
      </c>
      <c r="M6" s="17">
        <v>-318</v>
      </c>
      <c r="N6" s="17">
        <v>-303</v>
      </c>
      <c r="O6" s="17">
        <v>-339</v>
      </c>
      <c r="P6" s="17">
        <v>-294</v>
      </c>
      <c r="Q6" s="17">
        <v>-314</v>
      </c>
      <c r="R6" s="17">
        <v>-296</v>
      </c>
      <c r="S6" s="17">
        <v>-270</v>
      </c>
    </row>
    <row r="7" spans="1:19" x14ac:dyDescent="0.25">
      <c r="A7" t="s">
        <v>18</v>
      </c>
      <c r="B7" s="3">
        <v>-228</v>
      </c>
      <c r="C7" s="3">
        <v>-243</v>
      </c>
      <c r="D7" s="17">
        <v>-249</v>
      </c>
      <c r="E7" s="17">
        <v>-327</v>
      </c>
      <c r="F7" s="17">
        <v>-293</v>
      </c>
      <c r="G7" s="17">
        <v>-353</v>
      </c>
      <c r="H7" s="17">
        <v>-313</v>
      </c>
      <c r="I7" s="17">
        <v>-245</v>
      </c>
      <c r="J7" s="17">
        <v>-233</v>
      </c>
      <c r="K7" s="17">
        <v>-248</v>
      </c>
      <c r="L7" s="17">
        <v>-231</v>
      </c>
      <c r="M7" s="17">
        <v>-262</v>
      </c>
      <c r="N7" s="17">
        <v>-261</v>
      </c>
      <c r="O7" s="17">
        <v>-254</v>
      </c>
      <c r="P7" s="17">
        <v>-208</v>
      </c>
      <c r="Q7" s="17">
        <v>-253</v>
      </c>
      <c r="R7" s="17">
        <v>-250</v>
      </c>
      <c r="S7" s="17">
        <v>-286</v>
      </c>
    </row>
    <row r="8" spans="1:19" x14ac:dyDescent="0.25">
      <c r="A8" t="s">
        <v>19</v>
      </c>
      <c r="B8" s="3">
        <v>-54</v>
      </c>
      <c r="C8" s="3">
        <v>-59</v>
      </c>
      <c r="D8" s="17">
        <v>-43</v>
      </c>
      <c r="E8" s="17">
        <v>-58</v>
      </c>
      <c r="F8" s="17">
        <v>-54</v>
      </c>
      <c r="G8" s="17">
        <v>-52</v>
      </c>
      <c r="H8" s="17">
        <v>-50</v>
      </c>
      <c r="I8" s="17">
        <v>-53</v>
      </c>
      <c r="J8" s="17">
        <v>-61</v>
      </c>
      <c r="K8" s="17">
        <v>-71</v>
      </c>
      <c r="L8" s="17">
        <v>-49</v>
      </c>
      <c r="M8" s="17">
        <v>-73</v>
      </c>
      <c r="N8" s="17">
        <v>-67</v>
      </c>
      <c r="O8" s="17">
        <v>-74</v>
      </c>
      <c r="P8" s="17">
        <v>-67</v>
      </c>
      <c r="Q8" s="17">
        <v>-84</v>
      </c>
      <c r="R8" s="17">
        <v>-80</v>
      </c>
      <c r="S8" s="17">
        <v>-75</v>
      </c>
    </row>
    <row r="9" spans="1:19" x14ac:dyDescent="0.25">
      <c r="A9" t="s">
        <v>21</v>
      </c>
      <c r="B9" s="3">
        <v>9</v>
      </c>
      <c r="C9" s="3">
        <v>-3</v>
      </c>
      <c r="D9" s="3">
        <v>21</v>
      </c>
      <c r="E9" s="3">
        <v>97</v>
      </c>
      <c r="F9" s="3">
        <v>4</v>
      </c>
      <c r="G9" s="3">
        <v>42</v>
      </c>
      <c r="H9" s="3">
        <v>42</v>
      </c>
      <c r="I9" s="3">
        <v>-90</v>
      </c>
      <c r="J9" s="3">
        <v>-6</v>
      </c>
      <c r="K9" s="3">
        <v>-10</v>
      </c>
      <c r="L9" s="3">
        <v>-16</v>
      </c>
      <c r="M9" s="3">
        <v>15</v>
      </c>
      <c r="N9" s="3">
        <v>31</v>
      </c>
      <c r="O9" s="3">
        <v>15</v>
      </c>
      <c r="P9" s="3">
        <v>-1</v>
      </c>
      <c r="Q9" s="3">
        <v>19</v>
      </c>
      <c r="R9" s="3">
        <v>-4</v>
      </c>
      <c r="S9" s="3">
        <v>12</v>
      </c>
    </row>
    <row r="10" spans="1:19" x14ac:dyDescent="0.25">
      <c r="A10" s="10" t="s">
        <v>22</v>
      </c>
      <c r="B10" s="42">
        <v>336</v>
      </c>
      <c r="C10" s="42">
        <v>355</v>
      </c>
      <c r="D10" s="42">
        <v>295</v>
      </c>
      <c r="E10" s="42">
        <v>392</v>
      </c>
      <c r="F10" s="42">
        <v>635</v>
      </c>
      <c r="G10" s="42">
        <v>1106</v>
      </c>
      <c r="H10" s="42">
        <v>-26</v>
      </c>
      <c r="I10" s="42">
        <v>407</v>
      </c>
      <c r="J10" s="42">
        <v>1045</v>
      </c>
      <c r="K10" s="42">
        <v>350</v>
      </c>
      <c r="L10" s="42">
        <v>206</v>
      </c>
      <c r="M10" s="42">
        <v>444</v>
      </c>
      <c r="N10" s="42">
        <v>126</v>
      </c>
      <c r="O10" s="42">
        <v>689</v>
      </c>
      <c r="P10" s="42">
        <v>290</v>
      </c>
      <c r="Q10" s="42">
        <v>393</v>
      </c>
      <c r="R10" s="42">
        <v>513</v>
      </c>
      <c r="S10" s="42">
        <v>282</v>
      </c>
    </row>
    <row r="11" spans="1:19" x14ac:dyDescent="0.25">
      <c r="A11" s="10" t="s">
        <v>23</v>
      </c>
      <c r="B11" s="42">
        <v>-143</v>
      </c>
      <c r="C11" s="42">
        <v>49</v>
      </c>
      <c r="D11" s="42">
        <v>77</v>
      </c>
      <c r="E11" s="42">
        <v>143</v>
      </c>
      <c r="F11" s="42">
        <v>72</v>
      </c>
      <c r="G11" s="42">
        <v>-171</v>
      </c>
      <c r="H11" s="42">
        <v>-187</v>
      </c>
      <c r="I11" s="42">
        <v>102</v>
      </c>
      <c r="J11" s="42">
        <v>2</v>
      </c>
      <c r="K11" s="42">
        <v>-39</v>
      </c>
      <c r="L11" s="42">
        <v>-15</v>
      </c>
      <c r="M11" s="42">
        <v>80</v>
      </c>
      <c r="N11" s="42">
        <v>-42</v>
      </c>
      <c r="O11" s="42">
        <v>137</v>
      </c>
      <c r="P11" s="42">
        <v>0</v>
      </c>
      <c r="Q11" s="42">
        <v>-22</v>
      </c>
      <c r="R11" s="42">
        <v>13</v>
      </c>
      <c r="S11" s="42">
        <v>18</v>
      </c>
    </row>
    <row r="12" spans="1:19" x14ac:dyDescent="0.25">
      <c r="A12" s="10" t="s">
        <v>24</v>
      </c>
      <c r="B12" s="42">
        <v>194</v>
      </c>
      <c r="C12" s="42">
        <v>404</v>
      </c>
      <c r="D12" s="42">
        <v>372</v>
      </c>
      <c r="E12" s="42">
        <v>536</v>
      </c>
      <c r="F12" s="42">
        <v>708</v>
      </c>
      <c r="G12" s="42">
        <v>935</v>
      </c>
      <c r="H12" s="42">
        <v>-213</v>
      </c>
      <c r="I12" s="42">
        <v>509</v>
      </c>
      <c r="J12" s="42">
        <v>1048</v>
      </c>
      <c r="K12" s="42">
        <v>310</v>
      </c>
      <c r="L12" s="42">
        <v>191</v>
      </c>
      <c r="M12" s="42">
        <v>524</v>
      </c>
      <c r="N12" s="42">
        <v>83</v>
      </c>
      <c r="O12" s="42">
        <v>826</v>
      </c>
      <c r="P12" s="42">
        <v>291</v>
      </c>
      <c r="Q12" s="42">
        <v>371</v>
      </c>
      <c r="R12" s="42">
        <v>526</v>
      </c>
      <c r="S12" s="42">
        <v>300</v>
      </c>
    </row>
    <row r="13" spans="1:19" x14ac:dyDescent="0.25">
      <c r="A13" t="s">
        <v>25</v>
      </c>
      <c r="B13" s="3">
        <v>-40</v>
      </c>
      <c r="C13" s="3">
        <v>-39</v>
      </c>
      <c r="D13" s="17">
        <v>-100</v>
      </c>
      <c r="E13" s="17">
        <v>-99</v>
      </c>
      <c r="F13" s="17">
        <v>-153</v>
      </c>
      <c r="G13" s="17">
        <v>-266</v>
      </c>
      <c r="H13" s="17">
        <v>59</v>
      </c>
      <c r="I13" s="17">
        <v>-96</v>
      </c>
      <c r="J13" s="3">
        <v>-233</v>
      </c>
      <c r="K13" s="3">
        <v>-92</v>
      </c>
      <c r="L13" s="3">
        <v>-54</v>
      </c>
      <c r="M13" s="3">
        <v>-121</v>
      </c>
      <c r="N13" s="3">
        <v>-32</v>
      </c>
      <c r="O13" s="3">
        <v>-190</v>
      </c>
      <c r="P13" s="3">
        <v>-53</v>
      </c>
      <c r="Q13" s="3">
        <v>-75</v>
      </c>
      <c r="R13" s="3">
        <v>-132</v>
      </c>
      <c r="S13" s="3">
        <v>-97</v>
      </c>
    </row>
    <row r="14" spans="1:19" x14ac:dyDescent="0.25">
      <c r="A14" s="10" t="s">
        <v>26</v>
      </c>
      <c r="B14" s="27">
        <v>154</v>
      </c>
      <c r="C14" s="27">
        <v>365</v>
      </c>
      <c r="D14" s="42">
        <v>272</v>
      </c>
      <c r="E14" s="42">
        <v>437</v>
      </c>
      <c r="F14" s="42">
        <v>555</v>
      </c>
      <c r="G14" s="42">
        <v>669</v>
      </c>
      <c r="H14" s="42">
        <v>-154</v>
      </c>
      <c r="I14" s="42">
        <v>413</v>
      </c>
      <c r="J14" s="42">
        <v>815</v>
      </c>
      <c r="K14" s="42">
        <v>218</v>
      </c>
      <c r="L14" s="42">
        <v>137</v>
      </c>
      <c r="M14" s="42">
        <v>403</v>
      </c>
      <c r="N14" s="42">
        <v>51</v>
      </c>
      <c r="O14" s="42">
        <v>636</v>
      </c>
      <c r="P14" s="42">
        <v>237</v>
      </c>
      <c r="Q14" s="42">
        <v>296</v>
      </c>
      <c r="R14" s="42">
        <v>394</v>
      </c>
      <c r="S14" s="42">
        <v>204</v>
      </c>
    </row>
    <row r="15" spans="1:19" ht="11.65" customHeight="1" x14ac:dyDescent="0.25">
      <c r="A15" s="11"/>
      <c r="B15" s="28"/>
      <c r="C15" s="28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</row>
    <row r="16" spans="1:19" x14ac:dyDescent="0.25">
      <c r="A16" s="12" t="s">
        <v>27</v>
      </c>
      <c r="B16" s="3"/>
      <c r="C16" s="3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 x14ac:dyDescent="0.25">
      <c r="A17" s="14" t="s">
        <v>28</v>
      </c>
      <c r="B17" s="3">
        <v>149</v>
      </c>
      <c r="C17" s="3">
        <v>362</v>
      </c>
      <c r="D17" s="17">
        <v>266</v>
      </c>
      <c r="E17" s="17">
        <v>429</v>
      </c>
      <c r="F17" s="17">
        <v>543</v>
      </c>
      <c r="G17" s="17">
        <v>669</v>
      </c>
      <c r="H17" s="17">
        <v>-154</v>
      </c>
      <c r="I17" s="17">
        <v>413</v>
      </c>
      <c r="J17" s="17">
        <v>815</v>
      </c>
      <c r="K17" s="17">
        <v>218</v>
      </c>
      <c r="L17" s="17">
        <v>137</v>
      </c>
      <c r="M17" s="17">
        <v>403</v>
      </c>
      <c r="N17" s="17">
        <v>51</v>
      </c>
      <c r="O17" s="17">
        <v>636</v>
      </c>
      <c r="P17" s="17">
        <v>237</v>
      </c>
      <c r="Q17" s="17">
        <v>296</v>
      </c>
      <c r="R17" s="17">
        <v>394</v>
      </c>
      <c r="S17" s="17">
        <v>204</v>
      </c>
    </row>
    <row r="18" spans="1:19" x14ac:dyDescent="0.25">
      <c r="A18" s="14" t="s">
        <v>29</v>
      </c>
      <c r="B18" s="17">
        <v>5</v>
      </c>
      <c r="C18" s="17">
        <v>4</v>
      </c>
      <c r="D18" s="17">
        <v>6</v>
      </c>
      <c r="E18" s="17">
        <v>8</v>
      </c>
      <c r="F18" s="17">
        <v>12</v>
      </c>
      <c r="G18" s="17">
        <v>0</v>
      </c>
      <c r="H18" s="36">
        <v>0</v>
      </c>
      <c r="I18" s="36" t="s">
        <v>30</v>
      </c>
      <c r="J18" s="36" t="s">
        <v>30</v>
      </c>
      <c r="K18" s="36" t="s">
        <v>30</v>
      </c>
      <c r="L18" s="36" t="s">
        <v>30</v>
      </c>
      <c r="M18" s="36" t="s">
        <v>30</v>
      </c>
      <c r="N18" s="36" t="s">
        <v>30</v>
      </c>
      <c r="O18" s="36" t="s">
        <v>30</v>
      </c>
      <c r="P18" s="36" t="s">
        <v>30</v>
      </c>
      <c r="Q18" s="36" t="s">
        <v>30</v>
      </c>
      <c r="R18" s="36" t="s">
        <v>30</v>
      </c>
      <c r="S18" s="36" t="s">
        <v>30</v>
      </c>
    </row>
    <row r="19" spans="1:19" x14ac:dyDescent="0.25">
      <c r="H19" s="3"/>
    </row>
    <row r="20" spans="1:19" x14ac:dyDescent="0.25">
      <c r="A20" s="2"/>
      <c r="H20" s="3"/>
    </row>
    <row r="21" spans="1:19" x14ac:dyDescent="0.25">
      <c r="A21" s="14"/>
      <c r="B21" s="3"/>
      <c r="C21" s="3"/>
    </row>
    <row r="22" spans="1:19" x14ac:dyDescent="0.25">
      <c r="B22" s="3"/>
      <c r="C22" s="3"/>
      <c r="D22" s="3"/>
      <c r="E22" s="3"/>
      <c r="F22" s="3"/>
      <c r="G22" s="3"/>
    </row>
    <row r="23" spans="1:19" x14ac:dyDescent="0.25">
      <c r="B23" s="17"/>
      <c r="C23" s="17"/>
      <c r="D23" s="17"/>
      <c r="E23" s="17"/>
      <c r="F23" s="17"/>
      <c r="G23" s="17"/>
      <c r="H23" s="35"/>
      <c r="I23" s="17"/>
      <c r="J23" s="17"/>
      <c r="K23" s="17"/>
    </row>
    <row r="24" spans="1:19" x14ac:dyDescent="0.25">
      <c r="B24" s="17"/>
      <c r="C24" s="17"/>
      <c r="D24" s="17"/>
      <c r="E24" s="17"/>
      <c r="F24" s="17"/>
      <c r="G24" s="17"/>
      <c r="H24" s="35"/>
      <c r="I24" s="17"/>
      <c r="J24" s="17"/>
      <c r="K24" s="17"/>
    </row>
    <row r="25" spans="1:19" x14ac:dyDescent="0.25">
      <c r="B25" s="3"/>
      <c r="C25" s="3"/>
      <c r="D25" s="3"/>
      <c r="E25" s="3"/>
      <c r="F25" s="3"/>
      <c r="G25" s="3"/>
      <c r="I25" s="17"/>
    </row>
    <row r="26" spans="1:19" x14ac:dyDescent="0.25">
      <c r="B26" s="3"/>
      <c r="C26" s="3"/>
      <c r="D26" s="3"/>
      <c r="E26" s="3"/>
      <c r="F26" s="3"/>
      <c r="G26" s="3"/>
      <c r="I26" s="17"/>
    </row>
    <row r="27" spans="1:19" x14ac:dyDescent="0.25">
      <c r="B27" s="3"/>
      <c r="C27" s="3"/>
      <c r="D27" s="3"/>
      <c r="E27" s="3"/>
      <c r="F27" s="3"/>
      <c r="G27" s="3"/>
      <c r="I27" s="17"/>
    </row>
    <row r="28" spans="1:19" x14ac:dyDescent="0.25">
      <c r="B28" s="3"/>
      <c r="C28" s="3"/>
      <c r="D28" s="3"/>
      <c r="E28" s="3"/>
      <c r="F28" s="3"/>
      <c r="G28" s="3"/>
      <c r="I28" s="17"/>
    </row>
    <row r="29" spans="1:19" x14ac:dyDescent="0.25">
      <c r="B29" s="3"/>
      <c r="C29" s="3"/>
      <c r="D29" s="3"/>
      <c r="E29" s="3"/>
      <c r="F29" s="3"/>
      <c r="G29" s="3"/>
      <c r="I29" s="17"/>
    </row>
    <row r="30" spans="1:19" x14ac:dyDescent="0.25">
      <c r="B30" s="3"/>
      <c r="C30" s="3"/>
      <c r="D30" s="3"/>
      <c r="E30" s="3"/>
      <c r="F30" s="3"/>
      <c r="G30" s="3"/>
      <c r="I30" s="17"/>
    </row>
    <row r="31" spans="1:19" x14ac:dyDescent="0.25">
      <c r="B31" s="3"/>
      <c r="C31" s="3"/>
      <c r="D31" s="3"/>
      <c r="E31" s="3"/>
      <c r="F31" s="3"/>
      <c r="G31" s="3"/>
      <c r="I31" s="17"/>
    </row>
    <row r="32" spans="1:19" x14ac:dyDescent="0.25">
      <c r="B32" s="3"/>
      <c r="C32" s="3"/>
      <c r="D32" s="3"/>
      <c r="E32" s="3"/>
      <c r="F32" s="3"/>
      <c r="G32" s="3"/>
      <c r="I32" s="17"/>
    </row>
    <row r="33" spans="2:8" x14ac:dyDescent="0.25">
      <c r="B33" s="3"/>
      <c r="C33" s="3"/>
      <c r="D33" s="3"/>
      <c r="E33" s="3"/>
      <c r="F33" s="3"/>
      <c r="G33" s="3"/>
    </row>
    <row r="34" spans="2:8" x14ac:dyDescent="0.25">
      <c r="B34" s="3"/>
      <c r="C34" s="3"/>
      <c r="D34" s="3"/>
      <c r="E34" s="3"/>
      <c r="F34" s="3"/>
      <c r="G34" s="3"/>
      <c r="H34" s="3"/>
    </row>
    <row r="35" spans="2:8" x14ac:dyDescent="0.25">
      <c r="B35" s="3"/>
      <c r="C35" s="3"/>
      <c r="D35" s="3"/>
      <c r="E35" s="3"/>
      <c r="F35" s="3"/>
      <c r="G35" s="3"/>
      <c r="H35" s="3"/>
    </row>
    <row r="36" spans="2:8" x14ac:dyDescent="0.25">
      <c r="B36" s="3"/>
      <c r="C36" s="3"/>
      <c r="D36" s="3"/>
      <c r="E36" s="3"/>
      <c r="F36" s="3"/>
      <c r="G36" s="3"/>
      <c r="H36" s="3"/>
    </row>
    <row r="37" spans="2:8" x14ac:dyDescent="0.25">
      <c r="B37" s="3"/>
      <c r="C37" s="3"/>
      <c r="D37" s="3"/>
      <c r="E37" s="3"/>
      <c r="F37" s="3"/>
      <c r="G37" s="3"/>
      <c r="H37" s="3"/>
    </row>
    <row r="38" spans="2:8" x14ac:dyDescent="0.25">
      <c r="B38" s="3"/>
      <c r="C38" s="3"/>
      <c r="D38" s="3"/>
      <c r="E38" s="3"/>
      <c r="F38" s="3"/>
      <c r="G38" s="3"/>
      <c r="H38" s="3"/>
    </row>
    <row r="39" spans="2:8" x14ac:dyDescent="0.25">
      <c r="B39" s="3"/>
      <c r="C39" s="3"/>
      <c r="D39" s="3"/>
      <c r="E39" s="3"/>
      <c r="F39" s="3"/>
      <c r="G39" s="3"/>
      <c r="H39" s="3"/>
    </row>
    <row r="40" spans="2:8" x14ac:dyDescent="0.25">
      <c r="B40" s="3"/>
      <c r="C40" s="3"/>
      <c r="D40" s="3"/>
      <c r="E40" s="3"/>
      <c r="F40" s="3"/>
      <c r="G40" s="3"/>
      <c r="H40" s="3"/>
    </row>
    <row r="41" spans="2:8" x14ac:dyDescent="0.25">
      <c r="B41" s="3"/>
      <c r="C41" s="3"/>
      <c r="D41" s="3"/>
      <c r="E41" s="3"/>
      <c r="F41" s="3"/>
      <c r="G41" s="3"/>
      <c r="H41" s="3"/>
    </row>
    <row r="42" spans="2:8" x14ac:dyDescent="0.25">
      <c r="B42" s="3"/>
      <c r="C42" s="3"/>
      <c r="D42" s="3"/>
      <c r="E42" s="3"/>
      <c r="F42" s="3"/>
      <c r="G42" s="3"/>
      <c r="H42" s="3"/>
    </row>
    <row r="43" spans="2:8" x14ac:dyDescent="0.25">
      <c r="B43" s="3"/>
      <c r="C43" s="3"/>
      <c r="D43" s="3"/>
      <c r="E43" s="3"/>
      <c r="F43" s="3"/>
      <c r="G43" s="3"/>
      <c r="H43" s="3"/>
    </row>
    <row r="44" spans="2:8" x14ac:dyDescent="0.25">
      <c r="B44" s="3"/>
      <c r="C44" s="3"/>
      <c r="D44" s="3"/>
      <c r="E44" s="3"/>
      <c r="F44" s="3"/>
      <c r="G44" s="3"/>
      <c r="H44" s="3"/>
    </row>
    <row r="45" spans="2:8" x14ac:dyDescent="0.25">
      <c r="B45" s="3"/>
      <c r="C45" s="3"/>
      <c r="D45" s="3"/>
      <c r="E45" s="3"/>
      <c r="F45" s="3"/>
      <c r="G45" s="3"/>
      <c r="H45" s="3"/>
    </row>
    <row r="46" spans="2:8" x14ac:dyDescent="0.25">
      <c r="B46" s="3"/>
      <c r="C46" s="3"/>
      <c r="D46" s="3"/>
      <c r="E46" s="3"/>
      <c r="F46" s="3"/>
      <c r="G46" s="3"/>
      <c r="H46" s="3"/>
    </row>
  </sheetData>
  <phoneticPr fontId="6" type="noConversion"/>
  <pageMargins left="0.7" right="0.7" top="0.75" bottom="0.75" header="0.3" footer="0.3"/>
  <pageSetup paperSize="9" scale="61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9F72-51DF-4C30-9742-A29FB84EE6DC}">
  <sheetPr codeName="Sheet4">
    <pageSetUpPr fitToPage="1"/>
  </sheetPr>
  <dimension ref="A2:H32"/>
  <sheetViews>
    <sheetView zoomScaleNormal="100" workbookViewId="0">
      <selection activeCell="G31" sqref="G31"/>
    </sheetView>
  </sheetViews>
  <sheetFormatPr defaultRowHeight="15" x14ac:dyDescent="0.25"/>
  <cols>
    <col min="1" max="1" width="27.5703125" customWidth="1"/>
    <col min="2" max="5" width="8.5703125" customWidth="1"/>
  </cols>
  <sheetData>
    <row r="2" spans="1:7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</row>
    <row r="3" spans="1:7" x14ac:dyDescent="0.25">
      <c r="A3" s="2" t="s">
        <v>49</v>
      </c>
      <c r="B3" s="27">
        <v>16851</v>
      </c>
      <c r="C3" s="27">
        <v>12230</v>
      </c>
      <c r="D3" s="27">
        <v>15681</v>
      </c>
      <c r="E3" s="27">
        <v>22130</v>
      </c>
      <c r="F3" s="27">
        <v>21684</v>
      </c>
      <c r="G3" s="27">
        <v>19419</v>
      </c>
    </row>
    <row r="4" spans="1:7" x14ac:dyDescent="0.25">
      <c r="A4" s="14" t="s">
        <v>50</v>
      </c>
      <c r="B4" s="7">
        <v>2</v>
      </c>
      <c r="C4" s="7">
        <v>-26</v>
      </c>
      <c r="D4" s="7">
        <v>26</v>
      </c>
      <c r="E4" s="7">
        <v>19</v>
      </c>
      <c r="F4" s="52">
        <v>-6</v>
      </c>
      <c r="G4" s="52">
        <v>-6</v>
      </c>
    </row>
    <row r="5" spans="1:7" x14ac:dyDescent="0.25">
      <c r="A5" s="14" t="s">
        <v>51</v>
      </c>
      <c r="B5" s="7">
        <v>3</v>
      </c>
      <c r="C5" s="7">
        <v>-1</v>
      </c>
      <c r="D5" s="7">
        <v>-3</v>
      </c>
      <c r="E5" s="7">
        <v>6</v>
      </c>
      <c r="F5" s="7">
        <v>3</v>
      </c>
      <c r="G5" s="7">
        <v>-1</v>
      </c>
    </row>
    <row r="6" spans="1:7" x14ac:dyDescent="0.25">
      <c r="A6" s="14" t="s">
        <v>52</v>
      </c>
      <c r="B6" s="7">
        <v>-2</v>
      </c>
      <c r="C6" s="7">
        <v>1</v>
      </c>
      <c r="D6" s="7">
        <v>0</v>
      </c>
      <c r="E6" s="7">
        <v>1</v>
      </c>
      <c r="F6" s="7">
        <v>1</v>
      </c>
      <c r="G6" s="7">
        <v>0</v>
      </c>
    </row>
    <row r="7" spans="1:7" x14ac:dyDescent="0.25">
      <c r="A7" s="14" t="s">
        <v>53</v>
      </c>
      <c r="B7" s="34" t="s">
        <v>30</v>
      </c>
      <c r="C7" s="7">
        <v>-1</v>
      </c>
      <c r="D7" s="7">
        <v>6</v>
      </c>
      <c r="E7" s="7">
        <v>13</v>
      </c>
      <c r="F7" s="7">
        <v>0</v>
      </c>
      <c r="G7" s="7">
        <v>-4</v>
      </c>
    </row>
    <row r="8" spans="1:7" x14ac:dyDescent="0.25">
      <c r="A8" s="14" t="s">
        <v>54</v>
      </c>
      <c r="B8" s="7">
        <v>4</v>
      </c>
      <c r="C8" s="7">
        <v>-27</v>
      </c>
      <c r="D8" s="7">
        <v>28</v>
      </c>
      <c r="E8" s="7">
        <v>41</v>
      </c>
      <c r="F8" s="7">
        <v>-2</v>
      </c>
      <c r="G8" s="7">
        <v>-10</v>
      </c>
    </row>
    <row r="9" spans="1:7" x14ac:dyDescent="0.25">
      <c r="A9" s="14"/>
      <c r="D9" s="7"/>
      <c r="E9" s="7"/>
      <c r="F9" s="7"/>
      <c r="G9" s="7"/>
    </row>
    <row r="10" spans="1:7" x14ac:dyDescent="0.25">
      <c r="A10" s="2" t="s">
        <v>14</v>
      </c>
      <c r="B10" s="3">
        <v>15654</v>
      </c>
      <c r="C10" s="3">
        <v>13925</v>
      </c>
      <c r="D10" s="3">
        <v>13847</v>
      </c>
      <c r="E10" s="3">
        <v>18405</v>
      </c>
      <c r="F10" s="3">
        <v>20669</v>
      </c>
      <c r="G10" s="3">
        <v>19691</v>
      </c>
    </row>
    <row r="11" spans="1:7" x14ac:dyDescent="0.25">
      <c r="A11" s="14" t="s">
        <v>50</v>
      </c>
      <c r="B11" s="7">
        <v>4</v>
      </c>
      <c r="C11" s="7">
        <v>-9</v>
      </c>
      <c r="D11" s="7">
        <v>-3</v>
      </c>
      <c r="E11" s="7">
        <v>13</v>
      </c>
      <c r="F11" s="7">
        <v>8</v>
      </c>
      <c r="G11" s="7">
        <v>1</v>
      </c>
    </row>
    <row r="12" spans="1:7" x14ac:dyDescent="0.25">
      <c r="A12" s="14" t="s">
        <v>51</v>
      </c>
      <c r="B12" s="7">
        <v>3</v>
      </c>
      <c r="C12" s="7">
        <v>-2</v>
      </c>
      <c r="D12" s="7">
        <v>-2</v>
      </c>
      <c r="E12" s="7">
        <v>6</v>
      </c>
      <c r="F12" s="7">
        <v>3</v>
      </c>
      <c r="G12" s="7">
        <v>-1</v>
      </c>
    </row>
    <row r="13" spans="1:7" x14ac:dyDescent="0.25">
      <c r="A13" s="14" t="s">
        <v>52</v>
      </c>
      <c r="B13" s="7">
        <v>-2</v>
      </c>
      <c r="C13" s="7">
        <v>1</v>
      </c>
      <c r="D13" s="7">
        <v>0</v>
      </c>
      <c r="E13" s="7">
        <v>1</v>
      </c>
      <c r="F13" s="7">
        <v>1</v>
      </c>
      <c r="G13" s="7">
        <v>0</v>
      </c>
    </row>
    <row r="14" spans="1:7" x14ac:dyDescent="0.25">
      <c r="A14" s="14" t="s">
        <v>53</v>
      </c>
      <c r="B14" s="7">
        <v>1</v>
      </c>
      <c r="C14" s="7">
        <v>-1</v>
      </c>
      <c r="D14" s="7">
        <v>5</v>
      </c>
      <c r="E14" s="7">
        <v>11</v>
      </c>
      <c r="F14" s="7">
        <v>0</v>
      </c>
      <c r="G14" s="7">
        <v>-4</v>
      </c>
    </row>
    <row r="15" spans="1:7" x14ac:dyDescent="0.25">
      <c r="A15" s="14" t="s">
        <v>54</v>
      </c>
      <c r="B15" s="7">
        <v>6</v>
      </c>
      <c r="C15" s="7">
        <v>-11</v>
      </c>
      <c r="D15" s="7">
        <v>-1</v>
      </c>
      <c r="E15" s="7">
        <v>33</v>
      </c>
      <c r="F15" s="7">
        <v>12</v>
      </c>
      <c r="G15" s="7">
        <v>-5</v>
      </c>
    </row>
    <row r="18" spans="2:8" x14ac:dyDescent="0.25">
      <c r="B18" s="7"/>
      <c r="C18" s="7"/>
      <c r="D18" s="7"/>
      <c r="G18" s="5"/>
      <c r="H18" s="5"/>
    </row>
    <row r="19" spans="2:8" x14ac:dyDescent="0.25">
      <c r="B19" s="7"/>
      <c r="C19" s="7"/>
      <c r="D19" s="7"/>
      <c r="G19" s="5"/>
      <c r="H19" s="5"/>
    </row>
    <row r="20" spans="2:8" x14ac:dyDescent="0.25">
      <c r="B20" s="7"/>
      <c r="C20" s="7"/>
      <c r="D20" s="7"/>
      <c r="G20" s="5"/>
      <c r="H20" s="5"/>
    </row>
    <row r="21" spans="2:8" x14ac:dyDescent="0.25">
      <c r="B21" s="7"/>
      <c r="C21" s="7"/>
      <c r="D21" s="7"/>
      <c r="G21" s="5"/>
      <c r="H21" s="5"/>
    </row>
    <row r="22" spans="2:8" x14ac:dyDescent="0.25">
      <c r="B22" s="7"/>
      <c r="C22" s="7"/>
      <c r="D22" s="7"/>
      <c r="G22" s="5"/>
      <c r="H22" s="5"/>
    </row>
    <row r="23" spans="2:8" x14ac:dyDescent="0.25">
      <c r="B23" s="7"/>
      <c r="C23" s="7"/>
      <c r="D23" s="7"/>
    </row>
    <row r="24" spans="2:8" x14ac:dyDescent="0.25">
      <c r="B24" s="7"/>
      <c r="C24" s="7"/>
      <c r="D24" s="7"/>
    </row>
    <row r="25" spans="2:8" x14ac:dyDescent="0.25">
      <c r="B25" s="7"/>
      <c r="C25" s="7"/>
      <c r="D25" s="7"/>
    </row>
    <row r="26" spans="2:8" x14ac:dyDescent="0.25">
      <c r="B26" s="7"/>
      <c r="C26" s="7"/>
      <c r="D26" s="7"/>
    </row>
    <row r="27" spans="2:8" x14ac:dyDescent="0.25">
      <c r="B27" s="7"/>
      <c r="C27" s="7"/>
      <c r="D27" s="7"/>
    </row>
    <row r="28" spans="2:8" x14ac:dyDescent="0.25">
      <c r="B28" s="7"/>
      <c r="C28" s="7"/>
      <c r="D28" s="7"/>
    </row>
    <row r="29" spans="2:8" x14ac:dyDescent="0.25">
      <c r="B29" s="7"/>
      <c r="C29" s="7"/>
      <c r="D29" s="7"/>
    </row>
    <row r="30" spans="2:8" x14ac:dyDescent="0.25">
      <c r="B30" s="7"/>
      <c r="C30" s="7"/>
      <c r="D30" s="7"/>
    </row>
    <row r="31" spans="2:8" x14ac:dyDescent="0.25">
      <c r="B31" s="7"/>
      <c r="C31" s="7"/>
      <c r="D31" s="7"/>
    </row>
    <row r="32" spans="2:8" x14ac:dyDescent="0.25">
      <c r="B32" s="7"/>
      <c r="C32" s="7"/>
      <c r="D32" s="7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7BAC-D23C-45A9-9923-CF89B8DF2285}">
  <sheetPr codeName="Sheet5">
    <pageSetUpPr fitToPage="1"/>
  </sheetPr>
  <dimension ref="A2:AD35"/>
  <sheetViews>
    <sheetView zoomScale="110" zoomScaleNormal="110" workbookViewId="0">
      <selection activeCell="T23" sqref="T23"/>
    </sheetView>
  </sheetViews>
  <sheetFormatPr defaultRowHeight="15" x14ac:dyDescent="0.25"/>
  <cols>
    <col min="1" max="1" width="30.85546875" customWidth="1"/>
    <col min="2" max="10" width="8.5703125" customWidth="1"/>
  </cols>
  <sheetData>
    <row r="2" spans="1:30" x14ac:dyDescent="0.25">
      <c r="A2" s="8" t="s">
        <v>13</v>
      </c>
      <c r="B2" s="9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36</v>
      </c>
      <c r="H2" s="9" t="s">
        <v>37</v>
      </c>
      <c r="I2" s="9" t="s">
        <v>38</v>
      </c>
      <c r="J2" s="9" t="s">
        <v>39</v>
      </c>
      <c r="K2" s="9" t="s">
        <v>40</v>
      </c>
      <c r="L2" s="9" t="s">
        <v>41</v>
      </c>
      <c r="M2" s="9" t="s">
        <v>42</v>
      </c>
      <c r="N2" s="9" t="s">
        <v>43</v>
      </c>
      <c r="O2" s="9" t="s">
        <v>44</v>
      </c>
      <c r="P2" s="9" t="s">
        <v>45</v>
      </c>
      <c r="Q2" s="9" t="s">
        <v>46</v>
      </c>
      <c r="R2" s="9" t="s">
        <v>47</v>
      </c>
      <c r="S2" s="9" t="s">
        <v>48</v>
      </c>
    </row>
    <row r="3" spans="1:30" x14ac:dyDescent="0.25">
      <c r="A3" s="2" t="s">
        <v>55</v>
      </c>
      <c r="B3" s="3"/>
      <c r="C3" s="3"/>
      <c r="D3" s="3"/>
      <c r="E3" s="27">
        <v>15681</v>
      </c>
      <c r="F3" s="3">
        <v>17935</v>
      </c>
      <c r="G3" s="3">
        <v>20210</v>
      </c>
      <c r="H3" s="3">
        <v>20567</v>
      </c>
      <c r="I3" s="27">
        <v>22130</v>
      </c>
      <c r="J3" s="3">
        <v>22550</v>
      </c>
      <c r="K3" s="3">
        <v>21636</v>
      </c>
      <c r="L3" s="3">
        <v>22362</v>
      </c>
      <c r="M3" s="3">
        <v>21684</v>
      </c>
      <c r="N3" s="3">
        <v>20362</v>
      </c>
      <c r="O3" s="3">
        <v>20135</v>
      </c>
      <c r="P3" s="3">
        <v>19646</v>
      </c>
      <c r="Q3" s="27">
        <v>19419</v>
      </c>
      <c r="R3" s="27">
        <v>19962</v>
      </c>
      <c r="S3" s="27">
        <v>18911</v>
      </c>
    </row>
    <row r="4" spans="1:30" x14ac:dyDescent="0.25">
      <c r="A4" s="14" t="s">
        <v>50</v>
      </c>
      <c r="B4" s="50"/>
      <c r="C4" s="50"/>
      <c r="D4" s="50"/>
      <c r="E4" s="7">
        <v>26</v>
      </c>
      <c r="F4" s="24">
        <v>45</v>
      </c>
      <c r="G4" s="24">
        <v>34</v>
      </c>
      <c r="H4" s="7">
        <v>25</v>
      </c>
      <c r="I4" s="7">
        <v>19</v>
      </c>
      <c r="J4" s="7">
        <v>6</v>
      </c>
      <c r="K4" s="7">
        <v>-4</v>
      </c>
      <c r="L4" s="7">
        <v>0</v>
      </c>
      <c r="M4" s="7">
        <v>-6</v>
      </c>
      <c r="N4" s="7">
        <v>-8</v>
      </c>
      <c r="O4" s="7">
        <v>-4</v>
      </c>
      <c r="P4" s="7">
        <v>-8</v>
      </c>
      <c r="Q4" s="52">
        <v>-6</v>
      </c>
      <c r="R4" s="52">
        <v>1</v>
      </c>
      <c r="S4" s="52">
        <v>-2</v>
      </c>
      <c r="T4" s="21"/>
      <c r="U4" s="21"/>
      <c r="V4" s="21"/>
      <c r="W4" s="21"/>
      <c r="Y4" s="5"/>
      <c r="Z4" s="5"/>
      <c r="AA4" s="5"/>
      <c r="AB4" s="5"/>
      <c r="AC4" s="5"/>
      <c r="AD4" s="5"/>
    </row>
    <row r="5" spans="1:30" x14ac:dyDescent="0.25">
      <c r="A5" s="14" t="s">
        <v>51</v>
      </c>
      <c r="B5" s="50"/>
      <c r="C5" s="50"/>
      <c r="D5" s="50"/>
      <c r="E5" s="7">
        <v>-3</v>
      </c>
      <c r="F5" s="24">
        <v>0</v>
      </c>
      <c r="G5" s="24">
        <v>3</v>
      </c>
      <c r="H5" s="7">
        <v>4</v>
      </c>
      <c r="I5" s="7">
        <v>6</v>
      </c>
      <c r="J5" s="7">
        <v>6</v>
      </c>
      <c r="K5" s="7">
        <v>6</v>
      </c>
      <c r="L5" s="7">
        <v>2</v>
      </c>
      <c r="M5" s="7">
        <v>3</v>
      </c>
      <c r="N5" s="7">
        <v>2</v>
      </c>
      <c r="O5" s="7">
        <v>0</v>
      </c>
      <c r="P5" s="7">
        <v>-1</v>
      </c>
      <c r="Q5" s="7">
        <v>-1</v>
      </c>
      <c r="R5" s="7">
        <v>-1</v>
      </c>
      <c r="S5" s="7">
        <v>-2</v>
      </c>
      <c r="T5" s="21"/>
      <c r="U5" s="21"/>
      <c r="V5" s="21"/>
      <c r="W5" s="21"/>
      <c r="Y5" s="5"/>
      <c r="Z5" s="5"/>
      <c r="AA5" s="5"/>
      <c r="AB5" s="5"/>
      <c r="AC5" s="5"/>
      <c r="AD5" s="5"/>
    </row>
    <row r="6" spans="1:30" x14ac:dyDescent="0.25">
      <c r="A6" s="14" t="s">
        <v>52</v>
      </c>
      <c r="B6" s="50"/>
      <c r="C6" s="50"/>
      <c r="D6" s="50"/>
      <c r="E6" s="7">
        <v>0</v>
      </c>
      <c r="F6" s="24">
        <v>1</v>
      </c>
      <c r="G6" s="24">
        <v>1</v>
      </c>
      <c r="H6" s="7">
        <v>1</v>
      </c>
      <c r="I6" s="7">
        <v>1</v>
      </c>
      <c r="J6" s="7">
        <v>1</v>
      </c>
      <c r="K6" s="7">
        <v>1</v>
      </c>
      <c r="L6" s="7">
        <v>0</v>
      </c>
      <c r="M6" s="7">
        <v>1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21"/>
      <c r="U6" s="21"/>
      <c r="V6" s="21"/>
      <c r="W6" s="21"/>
      <c r="Y6" s="5"/>
      <c r="Z6" s="5"/>
      <c r="AA6" s="5"/>
      <c r="AB6" s="5"/>
      <c r="AC6" s="5"/>
      <c r="AD6" s="5"/>
    </row>
    <row r="7" spans="1:30" x14ac:dyDescent="0.25">
      <c r="A7" s="14" t="s">
        <v>53</v>
      </c>
      <c r="B7" s="50"/>
      <c r="C7" s="50"/>
      <c r="D7" s="50"/>
      <c r="E7" s="7">
        <v>6</v>
      </c>
      <c r="F7" s="24">
        <v>9</v>
      </c>
      <c r="G7" s="24">
        <v>14</v>
      </c>
      <c r="H7" s="7">
        <v>13</v>
      </c>
      <c r="I7" s="7">
        <v>13</v>
      </c>
      <c r="J7" s="7">
        <v>11</v>
      </c>
      <c r="K7" s="7">
        <v>5</v>
      </c>
      <c r="L7" s="7">
        <v>2</v>
      </c>
      <c r="M7" s="7">
        <v>0</v>
      </c>
      <c r="N7" s="7">
        <v>-4</v>
      </c>
      <c r="O7" s="7">
        <v>-4</v>
      </c>
      <c r="P7" s="7">
        <v>-4</v>
      </c>
      <c r="Q7" s="7">
        <v>-4</v>
      </c>
      <c r="R7" s="7">
        <v>-2</v>
      </c>
      <c r="S7" s="7">
        <v>-2</v>
      </c>
      <c r="T7" s="21"/>
      <c r="U7" s="21"/>
      <c r="V7" s="21"/>
      <c r="W7" s="21"/>
      <c r="Y7" s="5"/>
      <c r="Z7" s="5"/>
      <c r="AA7" s="5"/>
      <c r="AB7" s="5"/>
      <c r="AC7" s="5"/>
      <c r="AD7" s="5"/>
    </row>
    <row r="8" spans="1:30" x14ac:dyDescent="0.25">
      <c r="A8" s="14" t="s">
        <v>54</v>
      </c>
      <c r="B8" s="50"/>
      <c r="C8" s="50"/>
      <c r="D8" s="50"/>
      <c r="E8" s="7">
        <v>28</v>
      </c>
      <c r="F8" s="24">
        <v>56</v>
      </c>
      <c r="G8" s="24">
        <v>53</v>
      </c>
      <c r="H8" s="7">
        <v>45</v>
      </c>
      <c r="I8" s="7">
        <v>41</v>
      </c>
      <c r="J8" s="7">
        <v>26</v>
      </c>
      <c r="K8" s="7">
        <v>7</v>
      </c>
      <c r="L8" s="7">
        <v>9</v>
      </c>
      <c r="M8" s="7">
        <v>-2</v>
      </c>
      <c r="N8" s="7">
        <v>-10</v>
      </c>
      <c r="O8" s="7">
        <v>-7</v>
      </c>
      <c r="P8" s="7">
        <v>-12</v>
      </c>
      <c r="Q8" s="7">
        <v>-10</v>
      </c>
      <c r="R8" s="7">
        <v>-2</v>
      </c>
      <c r="S8" s="7">
        <v>-6</v>
      </c>
      <c r="T8" s="21"/>
      <c r="U8" s="21"/>
      <c r="V8" s="21"/>
      <c r="W8" s="21"/>
      <c r="Y8" s="5"/>
      <c r="Z8" s="5"/>
      <c r="AA8" s="5"/>
      <c r="AB8" s="5"/>
      <c r="AC8" s="5"/>
      <c r="AD8" s="5"/>
    </row>
    <row r="9" spans="1:30" x14ac:dyDescent="0.25">
      <c r="A9" s="14"/>
      <c r="B9" s="51"/>
      <c r="C9" s="51"/>
      <c r="D9" s="51"/>
      <c r="E9" s="51"/>
      <c r="F9" s="51"/>
      <c r="G9" s="51"/>
      <c r="N9" s="14"/>
      <c r="O9" s="14"/>
      <c r="P9" s="14"/>
      <c r="Q9" s="14"/>
      <c r="R9" s="14"/>
      <c r="S9" s="14"/>
      <c r="T9" s="21"/>
      <c r="U9" s="21"/>
      <c r="V9" s="21"/>
      <c r="W9" s="21"/>
      <c r="Y9" s="5"/>
      <c r="Z9" s="5"/>
      <c r="AA9" s="5"/>
      <c r="AB9" s="5"/>
      <c r="AC9" s="5"/>
      <c r="AD9" s="5"/>
    </row>
    <row r="10" spans="1:30" x14ac:dyDescent="0.25">
      <c r="A10" s="2" t="s">
        <v>14</v>
      </c>
      <c r="B10" s="3">
        <v>3266</v>
      </c>
      <c r="C10" s="3">
        <v>3449</v>
      </c>
      <c r="D10" s="3">
        <v>3197</v>
      </c>
      <c r="E10" s="3">
        <v>3935</v>
      </c>
      <c r="F10" s="3">
        <v>4219</v>
      </c>
      <c r="G10" s="3">
        <v>4757</v>
      </c>
      <c r="H10" s="3">
        <v>4270</v>
      </c>
      <c r="I10" s="3">
        <v>5159</v>
      </c>
      <c r="J10" s="3">
        <v>5376</v>
      </c>
      <c r="K10" s="3">
        <v>5638</v>
      </c>
      <c r="L10" s="3">
        <v>4617</v>
      </c>
      <c r="M10" s="3">
        <v>5038</v>
      </c>
      <c r="N10" s="17">
        <v>4740</v>
      </c>
      <c r="O10" s="17">
        <v>5359</v>
      </c>
      <c r="P10" s="17">
        <v>4498</v>
      </c>
      <c r="Q10" s="17">
        <v>5094</v>
      </c>
      <c r="R10" s="17">
        <v>5150</v>
      </c>
      <c r="S10" s="17">
        <v>4765</v>
      </c>
      <c r="T10" s="21"/>
      <c r="U10" s="21"/>
      <c r="V10" s="21"/>
      <c r="W10" s="21"/>
      <c r="Y10" s="5"/>
      <c r="Z10" s="5"/>
      <c r="AA10" s="5"/>
      <c r="AB10" s="5"/>
      <c r="AC10" s="5"/>
      <c r="AD10" s="5"/>
    </row>
    <row r="11" spans="1:30" x14ac:dyDescent="0.25">
      <c r="A11" s="14" t="s">
        <v>50</v>
      </c>
      <c r="B11" s="24">
        <v>-13</v>
      </c>
      <c r="C11" s="24">
        <v>-3</v>
      </c>
      <c r="D11" s="24">
        <v>2</v>
      </c>
      <c r="E11" s="24">
        <v>2</v>
      </c>
      <c r="F11" s="24">
        <v>13</v>
      </c>
      <c r="G11" s="24">
        <v>13</v>
      </c>
      <c r="H11" s="7">
        <v>12</v>
      </c>
      <c r="I11" s="7">
        <v>14</v>
      </c>
      <c r="J11" s="7">
        <v>12</v>
      </c>
      <c r="K11" s="7">
        <v>18</v>
      </c>
      <c r="L11" s="7">
        <v>5</v>
      </c>
      <c r="M11" s="7">
        <v>-1</v>
      </c>
      <c r="N11" s="52">
        <v>-2</v>
      </c>
      <c r="O11" s="52">
        <v>0</v>
      </c>
      <c r="P11" s="52">
        <v>3</v>
      </c>
      <c r="Q11" s="52">
        <v>3</v>
      </c>
      <c r="R11" s="52">
        <v>8</v>
      </c>
      <c r="S11" s="52">
        <v>-4</v>
      </c>
      <c r="T11" s="21"/>
      <c r="U11" s="21"/>
      <c r="V11" s="21"/>
      <c r="W11" s="21"/>
      <c r="Y11" s="5"/>
      <c r="Z11" s="5"/>
      <c r="AA11" s="5"/>
      <c r="AB11" s="5"/>
      <c r="AC11" s="5"/>
      <c r="AD11" s="5"/>
    </row>
    <row r="12" spans="1:30" x14ac:dyDescent="0.25">
      <c r="A12" s="14" t="s">
        <v>51</v>
      </c>
      <c r="B12" s="24">
        <v>-6</v>
      </c>
      <c r="C12" s="24">
        <v>-5</v>
      </c>
      <c r="D12" s="24">
        <v>-1</v>
      </c>
      <c r="E12" s="24">
        <v>1</v>
      </c>
      <c r="F12" s="24">
        <v>5</v>
      </c>
      <c r="G12" s="24">
        <v>6</v>
      </c>
      <c r="H12" s="7">
        <v>8</v>
      </c>
      <c r="I12" s="7">
        <v>7</v>
      </c>
      <c r="J12" s="7">
        <v>4</v>
      </c>
      <c r="K12" s="7">
        <v>4</v>
      </c>
      <c r="L12" s="7">
        <v>3</v>
      </c>
      <c r="M12" s="7">
        <v>1</v>
      </c>
      <c r="N12" s="52">
        <v>-1</v>
      </c>
      <c r="O12" s="52">
        <v>-1</v>
      </c>
      <c r="P12" s="52">
        <v>-3</v>
      </c>
      <c r="Q12" s="52">
        <v>0</v>
      </c>
      <c r="R12" s="52">
        <v>0</v>
      </c>
      <c r="S12" s="52">
        <v>-4</v>
      </c>
      <c r="T12" s="21"/>
      <c r="U12" s="21"/>
      <c r="V12" s="21"/>
      <c r="W12" s="21"/>
      <c r="Y12" s="5"/>
      <c r="Z12" s="5"/>
      <c r="AA12" s="5"/>
      <c r="AB12" s="5"/>
      <c r="AC12" s="5"/>
      <c r="AD12" s="5"/>
    </row>
    <row r="13" spans="1:30" x14ac:dyDescent="0.25">
      <c r="A13" s="14" t="s">
        <v>52</v>
      </c>
      <c r="B13" s="24">
        <v>0</v>
      </c>
      <c r="C13" s="24">
        <v>0</v>
      </c>
      <c r="D13" s="24">
        <v>0</v>
      </c>
      <c r="E13" s="24">
        <v>1</v>
      </c>
      <c r="F13" s="24">
        <v>2</v>
      </c>
      <c r="G13" s="24">
        <v>1</v>
      </c>
      <c r="H13" s="7">
        <v>1</v>
      </c>
      <c r="I13" s="7">
        <v>0</v>
      </c>
      <c r="J13" s="7">
        <v>1</v>
      </c>
      <c r="K13" s="7">
        <v>1</v>
      </c>
      <c r="L13" s="7">
        <v>1</v>
      </c>
      <c r="M13" s="7">
        <v>1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21"/>
      <c r="U13" s="21"/>
      <c r="V13" s="21"/>
      <c r="W13" s="21"/>
      <c r="Y13" s="5"/>
      <c r="Z13" s="5"/>
      <c r="AA13" s="5"/>
      <c r="AB13" s="5"/>
      <c r="AC13" s="5"/>
      <c r="AD13" s="5"/>
    </row>
    <row r="14" spans="1:30" x14ac:dyDescent="0.25">
      <c r="A14" s="14" t="s">
        <v>53</v>
      </c>
      <c r="B14" s="24">
        <v>2</v>
      </c>
      <c r="C14" s="24">
        <v>4</v>
      </c>
      <c r="D14" s="24">
        <v>7</v>
      </c>
      <c r="E14" s="24">
        <v>9</v>
      </c>
      <c r="F14" s="24">
        <v>10</v>
      </c>
      <c r="G14" s="24">
        <v>17</v>
      </c>
      <c r="H14" s="7">
        <v>11</v>
      </c>
      <c r="I14" s="7">
        <v>9</v>
      </c>
      <c r="J14" s="7">
        <v>10</v>
      </c>
      <c r="K14" s="7">
        <v>-4</v>
      </c>
      <c r="L14" s="7">
        <v>-1</v>
      </c>
      <c r="M14" s="7">
        <v>-3</v>
      </c>
      <c r="N14" s="52">
        <v>-9</v>
      </c>
      <c r="O14" s="52">
        <v>-4</v>
      </c>
      <c r="P14" s="52">
        <v>-2</v>
      </c>
      <c r="Q14" s="52">
        <v>-2</v>
      </c>
      <c r="R14" s="52">
        <v>0</v>
      </c>
      <c r="S14" s="52">
        <v>-3</v>
      </c>
      <c r="T14" s="21"/>
      <c r="U14" s="21"/>
      <c r="V14" s="21"/>
      <c r="W14" s="21"/>
      <c r="Y14" s="5"/>
      <c r="Z14" s="5"/>
      <c r="AA14" s="5"/>
      <c r="AB14" s="5"/>
      <c r="AC14" s="5"/>
      <c r="AD14" s="5"/>
    </row>
    <row r="15" spans="1:30" x14ac:dyDescent="0.25">
      <c r="A15" s="14" t="s">
        <v>54</v>
      </c>
      <c r="B15" s="24">
        <v>16</v>
      </c>
      <c r="C15" s="24">
        <v>-4</v>
      </c>
      <c r="D15" s="24">
        <v>9</v>
      </c>
      <c r="E15" s="24">
        <v>12</v>
      </c>
      <c r="F15" s="24">
        <v>29</v>
      </c>
      <c r="G15" s="24">
        <v>38</v>
      </c>
      <c r="H15" s="7">
        <v>34</v>
      </c>
      <c r="I15" s="7">
        <v>31</v>
      </c>
      <c r="J15" s="7">
        <v>27</v>
      </c>
      <c r="K15" s="7">
        <v>19</v>
      </c>
      <c r="L15" s="7">
        <v>8</v>
      </c>
      <c r="M15" s="7">
        <v>-2</v>
      </c>
      <c r="N15" s="52">
        <v>-12</v>
      </c>
      <c r="O15" s="52">
        <v>-5</v>
      </c>
      <c r="P15" s="52">
        <v>-3</v>
      </c>
      <c r="Q15" s="52">
        <v>1</v>
      </c>
      <c r="R15" s="52">
        <v>9</v>
      </c>
      <c r="S15" s="52">
        <v>-11</v>
      </c>
      <c r="T15" s="21"/>
      <c r="U15" s="21"/>
      <c r="V15" s="21"/>
      <c r="W15" s="21"/>
      <c r="Y15" s="5"/>
      <c r="Z15" s="5"/>
      <c r="AA15" s="5"/>
      <c r="AB15" s="5"/>
      <c r="AC15" s="5"/>
      <c r="AD15" s="5"/>
    </row>
    <row r="16" spans="1:30" x14ac:dyDescent="0.25">
      <c r="N16" s="35"/>
      <c r="Q16" s="21"/>
      <c r="R16" s="21"/>
      <c r="S16" s="21"/>
    </row>
    <row r="17" spans="1:19" x14ac:dyDescent="0.25">
      <c r="N17" s="35"/>
      <c r="Q17" s="21"/>
      <c r="R17" s="21"/>
      <c r="S17" s="21"/>
    </row>
    <row r="18" spans="1:19" x14ac:dyDescent="0.25">
      <c r="A18" s="2" t="s">
        <v>56</v>
      </c>
      <c r="B18" s="3">
        <v>3742</v>
      </c>
      <c r="C18" s="3">
        <v>4165</v>
      </c>
      <c r="D18" s="3">
        <v>3512</v>
      </c>
      <c r="E18" s="3">
        <v>4262</v>
      </c>
      <c r="F18" s="3">
        <v>5996</v>
      </c>
      <c r="G18" s="3">
        <v>6440</v>
      </c>
      <c r="H18" s="3">
        <v>3869</v>
      </c>
      <c r="I18" s="3">
        <v>5825</v>
      </c>
      <c r="J18" s="3">
        <v>6416</v>
      </c>
      <c r="K18" s="3">
        <v>5526</v>
      </c>
      <c r="L18" s="3">
        <v>4595</v>
      </c>
      <c r="M18" s="3">
        <v>5147</v>
      </c>
      <c r="N18" s="17"/>
      <c r="Q18" s="21"/>
      <c r="R18" s="21"/>
      <c r="S18" s="21"/>
    </row>
    <row r="19" spans="1:19" x14ac:dyDescent="0.25">
      <c r="A19" s="14" t="s">
        <v>50</v>
      </c>
      <c r="B19" s="50">
        <v>-12</v>
      </c>
      <c r="C19" s="50">
        <v>73</v>
      </c>
      <c r="D19" s="50">
        <v>30</v>
      </c>
      <c r="E19" s="50">
        <v>41</v>
      </c>
      <c r="F19" s="50">
        <v>41</v>
      </c>
      <c r="G19" s="50">
        <v>26</v>
      </c>
      <c r="H19" s="3">
        <v>-10</v>
      </c>
      <c r="I19" s="3">
        <v>17</v>
      </c>
      <c r="J19" s="3">
        <v>-5</v>
      </c>
      <c r="K19" s="3">
        <v>-15</v>
      </c>
      <c r="L19" s="3">
        <v>16</v>
      </c>
      <c r="M19" s="3">
        <v>-10</v>
      </c>
      <c r="N19" s="17"/>
      <c r="Q19" s="21"/>
      <c r="R19" s="21"/>
      <c r="S19" s="21"/>
    </row>
    <row r="20" spans="1:19" x14ac:dyDescent="0.25">
      <c r="A20" s="14" t="s">
        <v>51</v>
      </c>
      <c r="B20" s="50">
        <v>-6</v>
      </c>
      <c r="C20" s="50">
        <v>-5</v>
      </c>
      <c r="D20" s="50">
        <v>-1</v>
      </c>
      <c r="E20" s="50">
        <v>1</v>
      </c>
      <c r="F20" s="50">
        <v>4</v>
      </c>
      <c r="G20" s="50">
        <v>6</v>
      </c>
      <c r="H20" s="3">
        <v>7</v>
      </c>
      <c r="I20" s="3">
        <v>9</v>
      </c>
      <c r="J20" s="3">
        <v>4</v>
      </c>
      <c r="K20" s="3">
        <v>4</v>
      </c>
      <c r="L20" s="3">
        <v>3</v>
      </c>
      <c r="M20" s="3">
        <v>1</v>
      </c>
      <c r="N20" s="17"/>
      <c r="Q20" s="21"/>
      <c r="R20" s="21"/>
      <c r="S20" s="21"/>
    </row>
    <row r="21" spans="1:19" x14ac:dyDescent="0.25">
      <c r="A21" s="14" t="s">
        <v>52</v>
      </c>
      <c r="B21" s="50">
        <v>1</v>
      </c>
      <c r="C21" s="50">
        <v>0</v>
      </c>
      <c r="D21" s="50">
        <v>0</v>
      </c>
      <c r="E21" s="50">
        <v>1</v>
      </c>
      <c r="F21" s="50">
        <v>2</v>
      </c>
      <c r="G21" s="50">
        <v>1</v>
      </c>
      <c r="H21" s="3">
        <v>1</v>
      </c>
      <c r="I21" s="3">
        <v>1</v>
      </c>
      <c r="J21" s="3">
        <v>0</v>
      </c>
      <c r="K21" s="3">
        <v>1</v>
      </c>
      <c r="L21" s="3">
        <v>1</v>
      </c>
      <c r="M21" s="3">
        <v>0</v>
      </c>
      <c r="N21" s="17"/>
    </row>
    <row r="22" spans="1:19" x14ac:dyDescent="0.25">
      <c r="A22" s="14" t="s">
        <v>53</v>
      </c>
      <c r="B22" s="50">
        <v>2</v>
      </c>
      <c r="C22" s="50">
        <v>4</v>
      </c>
      <c r="D22" s="50">
        <v>10</v>
      </c>
      <c r="E22" s="50">
        <v>11</v>
      </c>
      <c r="F22" s="50">
        <v>11</v>
      </c>
      <c r="G22" s="50">
        <v>20</v>
      </c>
      <c r="H22" s="3">
        <v>11</v>
      </c>
      <c r="I22" s="3">
        <v>9</v>
      </c>
      <c r="J22" s="3">
        <v>7</v>
      </c>
      <c r="K22" s="3">
        <v>-3</v>
      </c>
      <c r="L22" s="3">
        <v>-1</v>
      </c>
      <c r="M22" s="3">
        <v>-2</v>
      </c>
      <c r="N22" s="17"/>
    </row>
    <row r="23" spans="1:19" x14ac:dyDescent="0.25">
      <c r="A23" s="14" t="s">
        <v>54</v>
      </c>
      <c r="B23" s="50">
        <v>-16</v>
      </c>
      <c r="C23" s="50">
        <v>69</v>
      </c>
      <c r="D23" s="50">
        <v>38</v>
      </c>
      <c r="E23" s="50">
        <v>54</v>
      </c>
      <c r="F23" s="50">
        <v>60</v>
      </c>
      <c r="G23" s="50">
        <v>55</v>
      </c>
      <c r="H23" s="3">
        <v>10</v>
      </c>
      <c r="I23" s="3">
        <v>37</v>
      </c>
      <c r="J23" s="3">
        <v>7</v>
      </c>
      <c r="K23" s="3">
        <v>-14</v>
      </c>
      <c r="L23" s="3">
        <v>19</v>
      </c>
      <c r="M23" s="3">
        <v>-12</v>
      </c>
      <c r="N23" s="17"/>
    </row>
    <row r="24" spans="1:19" x14ac:dyDescent="0.25">
      <c r="A24" s="11" t="s">
        <v>57</v>
      </c>
      <c r="B24" s="3"/>
      <c r="C24" s="3"/>
      <c r="D24" s="3"/>
      <c r="E24" s="3"/>
      <c r="F24" s="3"/>
      <c r="G24" s="3"/>
      <c r="H24" s="3"/>
    </row>
    <row r="25" spans="1:19" x14ac:dyDescent="0.25">
      <c r="B25" s="3"/>
      <c r="C25" s="3"/>
      <c r="D25" s="3"/>
      <c r="E25" s="3"/>
      <c r="F25" s="3"/>
      <c r="G25" s="3"/>
      <c r="H25" s="3"/>
    </row>
    <row r="26" spans="1:19" x14ac:dyDescent="0.25">
      <c r="B26" s="3"/>
      <c r="C26" s="3"/>
      <c r="D26" s="3"/>
      <c r="E26" s="3"/>
      <c r="F26" s="3"/>
      <c r="G26" s="3"/>
      <c r="H26" s="3"/>
    </row>
    <row r="27" spans="1:19" x14ac:dyDescent="0.25">
      <c r="B27" s="3"/>
      <c r="C27" s="3"/>
      <c r="D27" s="3"/>
      <c r="E27" s="3"/>
      <c r="F27" s="3"/>
      <c r="G27" s="3"/>
      <c r="H27" s="3"/>
    </row>
    <row r="28" spans="1:19" x14ac:dyDescent="0.25">
      <c r="B28" s="3"/>
      <c r="C28" s="3"/>
      <c r="D28" s="3"/>
      <c r="E28" s="3"/>
      <c r="F28" s="3"/>
      <c r="G28" s="3"/>
      <c r="H28" s="3"/>
    </row>
    <row r="29" spans="1:19" x14ac:dyDescent="0.25">
      <c r="B29" s="3"/>
      <c r="C29" s="3"/>
      <c r="D29" s="3"/>
      <c r="E29" s="3"/>
      <c r="F29" s="3"/>
      <c r="G29" s="3"/>
      <c r="H29" s="3"/>
    </row>
    <row r="30" spans="1:19" x14ac:dyDescent="0.25">
      <c r="B30" s="3"/>
      <c r="C30" s="3"/>
      <c r="D30" s="3"/>
      <c r="E30" s="3"/>
      <c r="F30" s="3"/>
      <c r="G30" s="3"/>
      <c r="H30" s="3"/>
    </row>
    <row r="31" spans="1:19" x14ac:dyDescent="0.25">
      <c r="B31" s="3"/>
      <c r="C31" s="3"/>
      <c r="D31" s="3"/>
      <c r="E31" s="3"/>
      <c r="F31" s="3"/>
      <c r="G31" s="3"/>
      <c r="H31" s="3"/>
    </row>
    <row r="32" spans="1:19" x14ac:dyDescent="0.25">
      <c r="B32" s="3"/>
      <c r="C32" s="3"/>
      <c r="D32" s="3"/>
      <c r="E32" s="3"/>
      <c r="F32" s="3"/>
      <c r="G32" s="3"/>
      <c r="H32" s="3"/>
    </row>
    <row r="33" spans="2:8" x14ac:dyDescent="0.25">
      <c r="B33" s="3"/>
      <c r="C33" s="3"/>
      <c r="D33" s="3"/>
      <c r="E33" s="3"/>
      <c r="F33" s="3"/>
      <c r="G33" s="3"/>
      <c r="H33" s="3"/>
    </row>
    <row r="34" spans="2:8" x14ac:dyDescent="0.25">
      <c r="B34" s="3"/>
      <c r="C34" s="3"/>
      <c r="D34" s="3"/>
      <c r="E34" s="3"/>
      <c r="F34" s="3"/>
      <c r="G34" s="3"/>
      <c r="H34" s="3"/>
    </row>
    <row r="35" spans="2:8" x14ac:dyDescent="0.25">
      <c r="B35" s="3"/>
      <c r="C35" s="3"/>
      <c r="D35" s="3"/>
      <c r="E35" s="3"/>
      <c r="F35" s="3"/>
      <c r="G35" s="3"/>
      <c r="H35" s="3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789A2-B426-4635-9A5A-2E7C458CFE4D}">
  <sheetPr codeName="Sheet6">
    <pageSetUpPr fitToPage="1"/>
  </sheetPr>
  <dimension ref="A2:G61"/>
  <sheetViews>
    <sheetView zoomScale="110" zoomScaleNormal="110" workbookViewId="0">
      <selection activeCell="J22" sqref="J22"/>
    </sheetView>
  </sheetViews>
  <sheetFormatPr defaultRowHeight="15" x14ac:dyDescent="0.25"/>
  <cols>
    <col min="1" max="1" width="46.5703125" customWidth="1"/>
    <col min="2" max="5" width="8.5703125" customWidth="1"/>
  </cols>
  <sheetData>
    <row r="2" spans="1:7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</row>
    <row r="3" spans="1:7" x14ac:dyDescent="0.25">
      <c r="A3" t="s">
        <v>58</v>
      </c>
      <c r="B3" s="3">
        <v>1324</v>
      </c>
      <c r="C3" s="3">
        <v>1234</v>
      </c>
      <c r="D3" s="3">
        <v>1352</v>
      </c>
      <c r="E3" s="3">
        <v>1615</v>
      </c>
      <c r="F3" s="3">
        <v>1621</v>
      </c>
      <c r="G3" s="3">
        <v>1693</v>
      </c>
    </row>
    <row r="4" spans="1:7" x14ac:dyDescent="0.25">
      <c r="A4" t="s">
        <v>59</v>
      </c>
      <c r="B4" s="3">
        <v>129</v>
      </c>
      <c r="C4" s="3">
        <v>127</v>
      </c>
      <c r="D4" s="3">
        <v>123</v>
      </c>
      <c r="E4" s="3">
        <v>194</v>
      </c>
      <c r="F4" s="3">
        <v>292</v>
      </c>
      <c r="G4" s="3">
        <v>345</v>
      </c>
    </row>
    <row r="5" spans="1:7" x14ac:dyDescent="0.25">
      <c r="A5" t="s">
        <v>60</v>
      </c>
      <c r="B5" s="3">
        <v>7484</v>
      </c>
      <c r="C5" s="3">
        <v>7165</v>
      </c>
      <c r="D5" s="3">
        <v>7251</v>
      </c>
      <c r="E5" s="3">
        <v>7350</v>
      </c>
      <c r="F5" s="3">
        <v>7281</v>
      </c>
      <c r="G5" s="3">
        <v>7757</v>
      </c>
    </row>
    <row r="6" spans="1:7" x14ac:dyDescent="0.25">
      <c r="A6" t="s">
        <v>61</v>
      </c>
      <c r="B6" s="3">
        <v>273</v>
      </c>
      <c r="C6" s="3">
        <v>210</v>
      </c>
      <c r="D6" s="3">
        <v>204</v>
      </c>
      <c r="E6" s="3">
        <v>392</v>
      </c>
      <c r="F6" s="3">
        <v>502</v>
      </c>
      <c r="G6" s="3">
        <v>455</v>
      </c>
    </row>
    <row r="7" spans="1:7" x14ac:dyDescent="0.25">
      <c r="A7" t="s">
        <v>62</v>
      </c>
      <c r="B7" s="3">
        <v>421</v>
      </c>
      <c r="C7" s="3">
        <v>93</v>
      </c>
      <c r="D7" s="3">
        <v>253</v>
      </c>
      <c r="E7" s="3">
        <v>714</v>
      </c>
      <c r="F7" s="3">
        <v>103</v>
      </c>
      <c r="G7" s="3">
        <v>92</v>
      </c>
    </row>
    <row r="8" spans="1:7" x14ac:dyDescent="0.25">
      <c r="A8" s="4" t="s">
        <v>63</v>
      </c>
      <c r="B8" s="30">
        <v>378</v>
      </c>
      <c r="C8" s="30">
        <v>456</v>
      </c>
      <c r="D8" s="30">
        <v>218</v>
      </c>
      <c r="E8" s="30">
        <v>174</v>
      </c>
      <c r="F8" s="30">
        <v>164</v>
      </c>
      <c r="G8" s="30">
        <v>228</v>
      </c>
    </row>
    <row r="9" spans="1:7" x14ac:dyDescent="0.25">
      <c r="A9" s="2" t="s">
        <v>64</v>
      </c>
      <c r="B9" s="3">
        <v>10009</v>
      </c>
      <c r="C9" s="3">
        <v>9285</v>
      </c>
      <c r="D9" s="3">
        <v>9401</v>
      </c>
      <c r="E9" s="3">
        <v>10440</v>
      </c>
      <c r="F9" s="3">
        <v>9963</v>
      </c>
      <c r="G9" s="3">
        <v>10569</v>
      </c>
    </row>
    <row r="10" spans="1:7" x14ac:dyDescent="0.25">
      <c r="B10" s="3"/>
      <c r="C10" s="3"/>
      <c r="D10" s="3"/>
      <c r="E10" s="3"/>
      <c r="F10" s="3"/>
      <c r="G10" s="3"/>
    </row>
    <row r="11" spans="1:7" x14ac:dyDescent="0.25">
      <c r="A11" t="s">
        <v>65</v>
      </c>
      <c r="B11" s="3">
        <v>4876</v>
      </c>
      <c r="C11" s="3">
        <v>4296</v>
      </c>
      <c r="D11" s="3">
        <v>5372</v>
      </c>
      <c r="E11" s="3">
        <v>7355</v>
      </c>
      <c r="F11" s="3">
        <v>7360</v>
      </c>
      <c r="G11" s="3">
        <v>7407</v>
      </c>
    </row>
    <row r="12" spans="1:7" x14ac:dyDescent="0.25">
      <c r="A12" t="s">
        <v>66</v>
      </c>
      <c r="B12" s="3">
        <v>3510</v>
      </c>
      <c r="C12" s="3">
        <v>2835</v>
      </c>
      <c r="D12" s="3">
        <v>3452</v>
      </c>
      <c r="E12" s="3">
        <v>4712</v>
      </c>
      <c r="F12" s="3">
        <v>4077</v>
      </c>
      <c r="G12" s="3">
        <v>3960</v>
      </c>
    </row>
    <row r="13" spans="1:7" x14ac:dyDescent="0.25">
      <c r="A13" s="4" t="s">
        <v>67</v>
      </c>
      <c r="B13" s="30">
        <v>112</v>
      </c>
      <c r="C13" s="30">
        <v>179</v>
      </c>
      <c r="D13" s="30">
        <v>1661</v>
      </c>
      <c r="E13" s="30">
        <v>892</v>
      </c>
      <c r="F13" s="30">
        <v>1595</v>
      </c>
      <c r="G13" s="30">
        <v>1912</v>
      </c>
    </row>
    <row r="14" spans="1:7" x14ac:dyDescent="0.25">
      <c r="A14" s="2" t="s">
        <v>68</v>
      </c>
      <c r="B14" s="3">
        <v>8498</v>
      </c>
      <c r="C14" s="3">
        <v>7310</v>
      </c>
      <c r="D14" s="3">
        <v>10485</v>
      </c>
      <c r="E14" s="3">
        <v>12960</v>
      </c>
      <c r="F14" s="3">
        <v>13033</v>
      </c>
      <c r="G14" s="3">
        <v>13279</v>
      </c>
    </row>
    <row r="15" spans="1:7" x14ac:dyDescent="0.25">
      <c r="B15" s="3"/>
      <c r="C15" s="3"/>
      <c r="D15" s="3"/>
      <c r="E15" s="3"/>
      <c r="F15" s="3"/>
      <c r="G15" s="3"/>
    </row>
    <row r="16" spans="1:7" x14ac:dyDescent="0.25">
      <c r="A16" s="2" t="s">
        <v>69</v>
      </c>
      <c r="B16" s="3">
        <v>18506</v>
      </c>
      <c r="C16" s="3">
        <v>16595</v>
      </c>
      <c r="D16" s="3">
        <v>19886</v>
      </c>
      <c r="E16" s="3">
        <v>23399</v>
      </c>
      <c r="F16" s="3">
        <v>22996</v>
      </c>
      <c r="G16" s="3">
        <v>23848</v>
      </c>
    </row>
    <row r="17" spans="1:7" x14ac:dyDescent="0.25">
      <c r="B17" s="3"/>
      <c r="C17" s="3"/>
      <c r="D17" s="3"/>
      <c r="E17" s="3"/>
      <c r="F17" s="3"/>
      <c r="G17" s="3"/>
    </row>
    <row r="18" spans="1:7" x14ac:dyDescent="0.25">
      <c r="A18" t="s">
        <v>70</v>
      </c>
      <c r="B18" s="3">
        <v>8731</v>
      </c>
      <c r="C18" s="3">
        <v>10317</v>
      </c>
      <c r="D18" s="3">
        <v>11663</v>
      </c>
      <c r="E18" s="3">
        <v>15901</v>
      </c>
      <c r="F18" s="3">
        <v>15732</v>
      </c>
      <c r="G18" s="3">
        <v>16614</v>
      </c>
    </row>
    <row r="19" spans="1:7" x14ac:dyDescent="0.25">
      <c r="A19" t="s">
        <v>29</v>
      </c>
      <c r="B19" s="3">
        <v>60</v>
      </c>
      <c r="C19" s="3">
        <v>50</v>
      </c>
      <c r="D19" s="3">
        <v>97</v>
      </c>
      <c r="E19" s="3">
        <v>0</v>
      </c>
      <c r="F19" s="3">
        <v>0</v>
      </c>
      <c r="G19" s="3">
        <v>0</v>
      </c>
    </row>
    <row r="20" spans="1:7" x14ac:dyDescent="0.25">
      <c r="A20" s="10" t="s">
        <v>71</v>
      </c>
      <c r="B20" s="27">
        <v>8791</v>
      </c>
      <c r="C20" s="27">
        <v>10368</v>
      </c>
      <c r="D20" s="27">
        <v>11761</v>
      </c>
      <c r="E20" s="27">
        <v>15901</v>
      </c>
      <c r="F20" s="27">
        <v>15732</v>
      </c>
      <c r="G20" s="27">
        <v>16614</v>
      </c>
    </row>
    <row r="21" spans="1:7" x14ac:dyDescent="0.25">
      <c r="B21" s="3"/>
      <c r="C21" s="3"/>
      <c r="D21" s="3"/>
      <c r="E21" s="3"/>
      <c r="F21" s="3"/>
      <c r="G21" s="3"/>
    </row>
    <row r="22" spans="1:7" x14ac:dyDescent="0.25">
      <c r="A22" t="s">
        <v>72</v>
      </c>
      <c r="B22" s="3">
        <v>1772</v>
      </c>
      <c r="C22" s="3">
        <v>1690</v>
      </c>
      <c r="D22" s="3">
        <v>1351</v>
      </c>
      <c r="E22" s="3">
        <v>916</v>
      </c>
      <c r="F22" s="3">
        <v>1266</v>
      </c>
      <c r="G22" s="3">
        <v>1212</v>
      </c>
    </row>
    <row r="23" spans="1:7" x14ac:dyDescent="0.25">
      <c r="A23" t="s">
        <v>73</v>
      </c>
      <c r="B23" s="3">
        <v>436</v>
      </c>
      <c r="C23" s="3">
        <v>836</v>
      </c>
      <c r="D23" s="3">
        <v>840</v>
      </c>
      <c r="E23" s="3">
        <v>1398</v>
      </c>
      <c r="F23" s="3">
        <v>971</v>
      </c>
      <c r="G23" s="3">
        <v>911</v>
      </c>
    </row>
    <row r="24" spans="1:7" x14ac:dyDescent="0.25">
      <c r="A24" s="10" t="s">
        <v>74</v>
      </c>
      <c r="B24" s="27">
        <v>2207</v>
      </c>
      <c r="C24" s="27">
        <v>2526</v>
      </c>
      <c r="D24" s="27">
        <v>2191</v>
      </c>
      <c r="E24" s="27">
        <v>2314</v>
      </c>
      <c r="F24" s="27">
        <v>2237</v>
      </c>
      <c r="G24" s="27">
        <v>2123</v>
      </c>
    </row>
    <row r="25" spans="1:7" x14ac:dyDescent="0.25">
      <c r="B25" s="3"/>
      <c r="C25" s="3"/>
      <c r="D25" s="3"/>
      <c r="E25" s="3"/>
      <c r="F25" s="3"/>
      <c r="G25" s="3"/>
    </row>
    <row r="26" spans="1:7" x14ac:dyDescent="0.25">
      <c r="A26" t="s">
        <v>75</v>
      </c>
      <c r="B26" s="3">
        <v>365</v>
      </c>
      <c r="C26" s="3">
        <v>213</v>
      </c>
      <c r="D26" s="3">
        <v>1691</v>
      </c>
      <c r="E26" s="3">
        <v>94</v>
      </c>
      <c r="F26" s="3">
        <v>130</v>
      </c>
      <c r="G26" s="3">
        <v>134</v>
      </c>
    </row>
    <row r="27" spans="1:7" x14ac:dyDescent="0.25">
      <c r="A27" t="s">
        <v>76</v>
      </c>
      <c r="B27" s="3">
        <v>7143</v>
      </c>
      <c r="C27" s="3">
        <v>3488</v>
      </c>
      <c r="D27" s="3">
        <v>4243</v>
      </c>
      <c r="E27" s="3">
        <v>5090</v>
      </c>
      <c r="F27" s="3">
        <v>4897</v>
      </c>
      <c r="G27" s="3">
        <v>4977</v>
      </c>
    </row>
    <row r="28" spans="1:7" x14ac:dyDescent="0.25">
      <c r="A28" s="10" t="s">
        <v>77</v>
      </c>
      <c r="B28" s="27">
        <v>7508</v>
      </c>
      <c r="C28" s="27">
        <v>3701</v>
      </c>
      <c r="D28" s="27">
        <v>5934</v>
      </c>
      <c r="E28" s="27">
        <v>5184</v>
      </c>
      <c r="F28" s="27">
        <v>5027</v>
      </c>
      <c r="G28" s="27">
        <v>5111</v>
      </c>
    </row>
    <row r="29" spans="1:7" x14ac:dyDescent="0.25">
      <c r="A29" s="4"/>
      <c r="B29" s="3"/>
      <c r="C29" s="3"/>
      <c r="D29" s="3"/>
      <c r="E29" s="3"/>
      <c r="F29" s="3"/>
      <c r="G29" s="3"/>
    </row>
    <row r="30" spans="1:7" x14ac:dyDescent="0.25">
      <c r="A30" s="2" t="s">
        <v>78</v>
      </c>
      <c r="B30" s="27">
        <v>18506</v>
      </c>
      <c r="C30" s="27">
        <v>16595</v>
      </c>
      <c r="D30" s="27">
        <v>19886</v>
      </c>
      <c r="E30" s="27">
        <v>23399</v>
      </c>
      <c r="F30" s="27">
        <v>22996</v>
      </c>
      <c r="G30" s="27">
        <v>23848</v>
      </c>
    </row>
    <row r="33" spans="2:4" x14ac:dyDescent="0.25">
      <c r="B33" s="3"/>
      <c r="C33" s="3"/>
      <c r="D33" s="3"/>
    </row>
    <row r="34" spans="2:4" x14ac:dyDescent="0.25">
      <c r="B34" s="3"/>
      <c r="C34" s="3"/>
      <c r="D34" s="3"/>
    </row>
    <row r="35" spans="2:4" x14ac:dyDescent="0.25">
      <c r="B35" s="3"/>
      <c r="C35" s="3"/>
      <c r="D35" s="3"/>
    </row>
    <row r="36" spans="2:4" x14ac:dyDescent="0.25">
      <c r="B36" s="3"/>
      <c r="C36" s="3"/>
      <c r="D36" s="3"/>
    </row>
    <row r="37" spans="2:4" x14ac:dyDescent="0.25">
      <c r="B37" s="3"/>
      <c r="C37" s="3"/>
      <c r="D37" s="3"/>
    </row>
    <row r="38" spans="2:4" x14ac:dyDescent="0.25">
      <c r="B38" s="3"/>
      <c r="C38" s="3"/>
      <c r="D38" s="3"/>
    </row>
    <row r="39" spans="2:4" x14ac:dyDescent="0.25">
      <c r="B39" s="3"/>
      <c r="C39" s="3"/>
      <c r="D39" s="3"/>
    </row>
    <row r="40" spans="2:4" x14ac:dyDescent="0.25">
      <c r="B40" s="3"/>
      <c r="C40" s="3"/>
      <c r="D40" s="3"/>
    </row>
    <row r="41" spans="2:4" x14ac:dyDescent="0.25">
      <c r="B41" s="3"/>
      <c r="C41" s="3"/>
      <c r="D41" s="3"/>
    </row>
    <row r="42" spans="2:4" x14ac:dyDescent="0.25">
      <c r="B42" s="3"/>
      <c r="C42" s="3"/>
      <c r="D42" s="3"/>
    </row>
    <row r="43" spans="2:4" x14ac:dyDescent="0.25">
      <c r="B43" s="3"/>
      <c r="C43" s="3"/>
      <c r="D43" s="3"/>
    </row>
    <row r="44" spans="2:4" x14ac:dyDescent="0.25">
      <c r="B44" s="3"/>
      <c r="C44" s="3"/>
      <c r="D44" s="3"/>
    </row>
    <row r="45" spans="2:4" x14ac:dyDescent="0.25">
      <c r="B45" s="3"/>
      <c r="C45" s="3"/>
      <c r="D45" s="3"/>
    </row>
    <row r="46" spans="2:4" x14ac:dyDescent="0.25">
      <c r="B46" s="3"/>
      <c r="C46" s="3"/>
      <c r="D46" s="3"/>
    </row>
    <row r="47" spans="2:4" x14ac:dyDescent="0.25">
      <c r="B47" s="3"/>
      <c r="C47" s="3"/>
      <c r="D47" s="3"/>
    </row>
    <row r="48" spans="2:4" x14ac:dyDescent="0.25">
      <c r="B48" s="3"/>
      <c r="C48" s="3"/>
      <c r="D48" s="3"/>
    </row>
    <row r="49" spans="2:4" x14ac:dyDescent="0.25">
      <c r="B49" s="3"/>
      <c r="C49" s="3"/>
      <c r="D49" s="3"/>
    </row>
    <row r="50" spans="2:4" x14ac:dyDescent="0.25">
      <c r="B50" s="3"/>
      <c r="C50" s="3"/>
      <c r="D50" s="3"/>
    </row>
    <row r="51" spans="2:4" x14ac:dyDescent="0.25">
      <c r="B51" s="3"/>
      <c r="C51" s="3"/>
      <c r="D51" s="3"/>
    </row>
    <row r="52" spans="2:4" x14ac:dyDescent="0.25">
      <c r="B52" s="3"/>
      <c r="C52" s="3"/>
      <c r="D52" s="3"/>
    </row>
    <row r="53" spans="2:4" x14ac:dyDescent="0.25">
      <c r="B53" s="3"/>
      <c r="C53" s="3"/>
      <c r="D53" s="3"/>
    </row>
    <row r="54" spans="2:4" x14ac:dyDescent="0.25">
      <c r="B54" s="3"/>
      <c r="C54" s="3"/>
      <c r="D54" s="3"/>
    </row>
    <row r="55" spans="2:4" x14ac:dyDescent="0.25">
      <c r="B55" s="3"/>
      <c r="C55" s="3"/>
      <c r="D55" s="3"/>
    </row>
    <row r="56" spans="2:4" x14ac:dyDescent="0.25">
      <c r="B56" s="3"/>
      <c r="C56" s="3"/>
      <c r="D56" s="3"/>
    </row>
    <row r="57" spans="2:4" x14ac:dyDescent="0.25">
      <c r="B57" s="3"/>
      <c r="C57" s="3"/>
      <c r="D57" s="3"/>
    </row>
    <row r="58" spans="2:4" x14ac:dyDescent="0.25">
      <c r="B58" s="3"/>
      <c r="C58" s="3"/>
      <c r="D58" s="3"/>
    </row>
    <row r="59" spans="2:4" x14ac:dyDescent="0.25">
      <c r="B59" s="3"/>
      <c r="C59" s="3"/>
      <c r="D59" s="3"/>
    </row>
    <row r="60" spans="2:4" x14ac:dyDescent="0.25">
      <c r="B60" s="3"/>
      <c r="C60" s="3"/>
      <c r="D60" s="3"/>
    </row>
    <row r="61" spans="2:4" x14ac:dyDescent="0.25">
      <c r="B61" s="3"/>
      <c r="C61" s="3"/>
      <c r="D61" s="3"/>
    </row>
  </sheetData>
  <phoneticPr fontId="6" type="noConversion"/>
  <pageMargins left="0.7" right="0.7" top="0.75" bottom="0.75" header="0.3" footer="0.3"/>
  <pageSetup paperSize="9" scale="88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DA08-B796-48E7-8ABB-6016B5E8F361}">
  <sheetPr codeName="Sheet7">
    <pageSetUpPr fitToPage="1"/>
  </sheetPr>
  <dimension ref="A2:T80"/>
  <sheetViews>
    <sheetView zoomScaleNormal="100" workbookViewId="0">
      <selection activeCell="P38" sqref="P38"/>
    </sheetView>
  </sheetViews>
  <sheetFormatPr defaultRowHeight="15" x14ac:dyDescent="0.25"/>
  <cols>
    <col min="1" max="1" width="42.42578125" customWidth="1"/>
    <col min="2" max="10" width="8.5703125" customWidth="1"/>
  </cols>
  <sheetData>
    <row r="2" spans="1:20" x14ac:dyDescent="0.25">
      <c r="A2" s="8" t="s">
        <v>13</v>
      </c>
      <c r="B2" s="9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36</v>
      </c>
      <c r="H2" s="9" t="s">
        <v>37</v>
      </c>
      <c r="I2" s="9" t="s">
        <v>38</v>
      </c>
      <c r="J2" s="9" t="s">
        <v>39</v>
      </c>
      <c r="K2" s="9" t="s">
        <v>40</v>
      </c>
      <c r="L2" s="9" t="s">
        <v>41</v>
      </c>
      <c r="M2" s="9" t="s">
        <v>42</v>
      </c>
      <c r="N2" s="9" t="s">
        <v>43</v>
      </c>
      <c r="O2" s="9" t="s">
        <v>44</v>
      </c>
      <c r="P2" s="9" t="s">
        <v>45</v>
      </c>
      <c r="Q2" s="9" t="s">
        <v>46</v>
      </c>
      <c r="R2" s="9" t="s">
        <v>47</v>
      </c>
      <c r="S2" s="9" t="s">
        <v>47</v>
      </c>
      <c r="T2" s="9" t="s">
        <v>48</v>
      </c>
    </row>
    <row r="3" spans="1:20" x14ac:dyDescent="0.25">
      <c r="A3" t="s">
        <v>58</v>
      </c>
      <c r="B3" s="3">
        <v>1270</v>
      </c>
      <c r="C3" s="3">
        <v>1254</v>
      </c>
      <c r="D3" s="3">
        <v>1269</v>
      </c>
      <c r="E3" s="3">
        <v>1352</v>
      </c>
      <c r="F3" s="3">
        <v>1364</v>
      </c>
      <c r="G3" s="3">
        <v>1422</v>
      </c>
      <c r="H3" s="3">
        <v>1479</v>
      </c>
      <c r="I3" s="3">
        <v>1615</v>
      </c>
      <c r="J3" s="3">
        <v>1588</v>
      </c>
      <c r="K3" s="3">
        <v>1750</v>
      </c>
      <c r="L3" s="3">
        <v>1686</v>
      </c>
      <c r="M3" s="3">
        <v>1621</v>
      </c>
      <c r="N3" s="3">
        <v>1673</v>
      </c>
      <c r="O3" s="3">
        <v>1662</v>
      </c>
      <c r="P3" s="3">
        <v>1641</v>
      </c>
      <c r="Q3" s="3">
        <v>1693</v>
      </c>
      <c r="R3" s="3">
        <v>1691</v>
      </c>
      <c r="S3" s="3">
        <v>1691</v>
      </c>
      <c r="T3" s="3">
        <v>1683</v>
      </c>
    </row>
    <row r="4" spans="1:20" x14ac:dyDescent="0.25">
      <c r="A4" t="s">
        <v>59</v>
      </c>
      <c r="B4" s="3">
        <v>124</v>
      </c>
      <c r="C4" s="3">
        <v>114</v>
      </c>
      <c r="D4" s="3">
        <v>108</v>
      </c>
      <c r="E4" s="3">
        <v>123</v>
      </c>
      <c r="F4" s="3">
        <v>136</v>
      </c>
      <c r="G4" s="3">
        <v>140</v>
      </c>
      <c r="H4" s="3">
        <v>141</v>
      </c>
      <c r="I4" s="3">
        <v>194</v>
      </c>
      <c r="J4" s="3">
        <v>257</v>
      </c>
      <c r="K4" s="3">
        <v>223</v>
      </c>
      <c r="L4" s="3">
        <v>269</v>
      </c>
      <c r="M4" s="3">
        <v>292</v>
      </c>
      <c r="N4" s="3">
        <v>307</v>
      </c>
      <c r="O4" s="3">
        <v>306</v>
      </c>
      <c r="P4" s="3">
        <v>303</v>
      </c>
      <c r="Q4" s="3">
        <v>345</v>
      </c>
      <c r="R4" s="3">
        <v>321</v>
      </c>
      <c r="S4" s="3">
        <v>321</v>
      </c>
      <c r="T4" s="3">
        <v>336</v>
      </c>
    </row>
    <row r="5" spans="1:20" x14ac:dyDescent="0.25">
      <c r="A5" t="s">
        <v>60</v>
      </c>
      <c r="B5" s="3">
        <v>7108</v>
      </c>
      <c r="C5" s="3">
        <v>6990</v>
      </c>
      <c r="D5" s="3">
        <v>7020</v>
      </c>
      <c r="E5" s="3">
        <v>7251</v>
      </c>
      <c r="F5" s="3">
        <v>7193</v>
      </c>
      <c r="G5" s="3">
        <v>7238</v>
      </c>
      <c r="H5" s="3">
        <v>7311</v>
      </c>
      <c r="I5" s="3">
        <v>7350</v>
      </c>
      <c r="J5" s="3">
        <v>7258</v>
      </c>
      <c r="K5" s="3">
        <v>7331</v>
      </c>
      <c r="L5" s="3">
        <v>7290</v>
      </c>
      <c r="M5" s="3">
        <v>7281</v>
      </c>
      <c r="N5" s="3">
        <v>7314</v>
      </c>
      <c r="O5" s="3">
        <v>7296</v>
      </c>
      <c r="P5" s="3">
        <v>7291</v>
      </c>
      <c r="Q5" s="3">
        <v>7757</v>
      </c>
      <c r="R5" s="3">
        <v>7642</v>
      </c>
      <c r="S5" s="3">
        <v>7642</v>
      </c>
      <c r="T5" s="3">
        <v>7679</v>
      </c>
    </row>
    <row r="6" spans="1:20" x14ac:dyDescent="0.25">
      <c r="A6" t="s">
        <v>61</v>
      </c>
      <c r="B6" s="3">
        <v>198</v>
      </c>
      <c r="C6" s="3">
        <v>183</v>
      </c>
      <c r="D6" s="3">
        <v>182</v>
      </c>
      <c r="E6" s="3">
        <v>204</v>
      </c>
      <c r="F6" s="3">
        <v>234</v>
      </c>
      <c r="G6" s="3">
        <v>233</v>
      </c>
      <c r="H6" s="3">
        <v>221</v>
      </c>
      <c r="I6" s="3">
        <v>392</v>
      </c>
      <c r="J6" s="3">
        <v>398</v>
      </c>
      <c r="K6" s="3">
        <v>395</v>
      </c>
      <c r="L6" s="3">
        <v>495</v>
      </c>
      <c r="M6" s="3">
        <v>502</v>
      </c>
      <c r="N6" s="3">
        <v>475</v>
      </c>
      <c r="O6" s="3">
        <v>450</v>
      </c>
      <c r="P6" s="3">
        <v>423</v>
      </c>
      <c r="Q6" s="3">
        <v>455</v>
      </c>
      <c r="R6" s="3">
        <v>473</v>
      </c>
      <c r="S6" s="3">
        <v>473</v>
      </c>
      <c r="T6" s="3">
        <v>453</v>
      </c>
    </row>
    <row r="7" spans="1:20" x14ac:dyDescent="0.25">
      <c r="A7" t="s">
        <v>79</v>
      </c>
      <c r="B7" s="3">
        <v>138</v>
      </c>
      <c r="C7" s="3">
        <v>240</v>
      </c>
      <c r="D7" s="3">
        <v>372</v>
      </c>
      <c r="E7" s="3">
        <v>253</v>
      </c>
      <c r="F7" s="3">
        <v>480</v>
      </c>
      <c r="G7" s="3">
        <v>1159</v>
      </c>
      <c r="H7" s="17">
        <v>1915</v>
      </c>
      <c r="I7" s="17">
        <v>714</v>
      </c>
      <c r="J7" s="17">
        <v>376</v>
      </c>
      <c r="K7" s="17">
        <v>365</v>
      </c>
      <c r="L7" s="17">
        <v>197</v>
      </c>
      <c r="M7" s="17">
        <v>103</v>
      </c>
      <c r="N7" s="17">
        <v>74</v>
      </c>
      <c r="O7" s="17">
        <v>72</v>
      </c>
      <c r="P7" s="17">
        <v>82</v>
      </c>
      <c r="Q7" s="3">
        <v>92</v>
      </c>
      <c r="R7" s="3">
        <v>177</v>
      </c>
      <c r="S7" s="3">
        <v>177</v>
      </c>
      <c r="T7" s="3">
        <v>185</v>
      </c>
    </row>
    <row r="8" spans="1:20" x14ac:dyDescent="0.25">
      <c r="A8" s="4" t="s">
        <v>63</v>
      </c>
      <c r="B8" s="30">
        <v>385</v>
      </c>
      <c r="C8" s="30">
        <v>433</v>
      </c>
      <c r="D8" s="30">
        <v>416</v>
      </c>
      <c r="E8" s="30">
        <v>218</v>
      </c>
      <c r="F8" s="30">
        <v>397</v>
      </c>
      <c r="G8" s="30">
        <v>215</v>
      </c>
      <c r="H8" s="30">
        <v>198</v>
      </c>
      <c r="I8" s="30">
        <v>174</v>
      </c>
      <c r="J8" s="30">
        <v>182</v>
      </c>
      <c r="K8" s="30">
        <v>162</v>
      </c>
      <c r="L8" s="30">
        <v>185</v>
      </c>
      <c r="M8" s="30">
        <v>164</v>
      </c>
      <c r="N8" s="30">
        <v>181</v>
      </c>
      <c r="O8" s="30">
        <v>221</v>
      </c>
      <c r="P8" s="30">
        <v>295</v>
      </c>
      <c r="Q8" s="30">
        <v>228</v>
      </c>
      <c r="R8" s="30">
        <v>223</v>
      </c>
      <c r="S8" s="30">
        <v>223</v>
      </c>
      <c r="T8" s="30">
        <v>210</v>
      </c>
    </row>
    <row r="9" spans="1:20" x14ac:dyDescent="0.25">
      <c r="A9" s="2" t="s">
        <v>64</v>
      </c>
      <c r="B9" s="3">
        <v>9222</v>
      </c>
      <c r="C9" s="3">
        <v>9214</v>
      </c>
      <c r="D9" s="3">
        <v>9366</v>
      </c>
      <c r="E9" s="3">
        <v>9401</v>
      </c>
      <c r="F9" s="3">
        <v>9804</v>
      </c>
      <c r="G9" s="3">
        <v>10408</v>
      </c>
      <c r="H9" s="3">
        <v>11266</v>
      </c>
      <c r="I9" s="3">
        <v>10440</v>
      </c>
      <c r="J9" s="3">
        <v>10059</v>
      </c>
      <c r="K9" s="3">
        <v>10227</v>
      </c>
      <c r="L9" s="3">
        <v>10123</v>
      </c>
      <c r="M9" s="3">
        <v>9963</v>
      </c>
      <c r="N9" s="3">
        <v>10023</v>
      </c>
      <c r="O9" s="3">
        <v>10006</v>
      </c>
      <c r="P9" s="3">
        <v>10035</v>
      </c>
      <c r="Q9" s="3">
        <v>10569</v>
      </c>
      <c r="R9" s="3">
        <v>10528</v>
      </c>
      <c r="S9" s="3">
        <v>10528</v>
      </c>
      <c r="T9" s="3">
        <v>10547</v>
      </c>
    </row>
    <row r="10" spans="1:20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25">
      <c r="A11" t="s">
        <v>65</v>
      </c>
      <c r="B11" s="3">
        <v>4647</v>
      </c>
      <c r="C11" s="3">
        <v>4885</v>
      </c>
      <c r="D11" s="3">
        <v>5050</v>
      </c>
      <c r="E11" s="3">
        <v>5372</v>
      </c>
      <c r="F11" s="3">
        <v>6531</v>
      </c>
      <c r="G11" s="3">
        <v>7717</v>
      </c>
      <c r="H11" s="3">
        <v>7472</v>
      </c>
      <c r="I11" s="3">
        <v>7355</v>
      </c>
      <c r="J11" s="3">
        <v>8323</v>
      </c>
      <c r="K11" s="3">
        <v>8095</v>
      </c>
      <c r="L11" s="3">
        <v>7722</v>
      </c>
      <c r="M11" s="3">
        <v>7360</v>
      </c>
      <c r="N11" s="3">
        <v>7492</v>
      </c>
      <c r="O11" s="3">
        <v>7688</v>
      </c>
      <c r="P11" s="3">
        <v>7480</v>
      </c>
      <c r="Q11" s="3">
        <v>7407</v>
      </c>
      <c r="R11" s="3">
        <v>7372</v>
      </c>
      <c r="S11" s="3">
        <v>7372</v>
      </c>
      <c r="T11" s="3">
        <v>7259</v>
      </c>
    </row>
    <row r="12" spans="1:20" x14ac:dyDescent="0.25">
      <c r="A12" t="s">
        <v>66</v>
      </c>
      <c r="B12" s="3">
        <v>3132</v>
      </c>
      <c r="C12" s="3">
        <v>3389</v>
      </c>
      <c r="D12" s="3">
        <v>3428</v>
      </c>
      <c r="E12" s="3">
        <v>3452</v>
      </c>
      <c r="F12" s="3">
        <v>3940</v>
      </c>
      <c r="G12" s="3">
        <v>4404</v>
      </c>
      <c r="H12" s="3">
        <v>4371</v>
      </c>
      <c r="I12" s="3">
        <v>4712</v>
      </c>
      <c r="J12" s="3">
        <v>4285</v>
      </c>
      <c r="K12" s="3">
        <v>4609</v>
      </c>
      <c r="L12" s="3">
        <v>3724</v>
      </c>
      <c r="M12" s="3">
        <v>4077</v>
      </c>
      <c r="N12" s="3">
        <v>3963</v>
      </c>
      <c r="O12" s="3">
        <v>3978</v>
      </c>
      <c r="P12" s="3">
        <v>3611</v>
      </c>
      <c r="Q12" s="3">
        <v>3960</v>
      </c>
      <c r="R12" s="3">
        <v>4001</v>
      </c>
      <c r="S12" s="3">
        <v>4001</v>
      </c>
      <c r="T12" s="3">
        <v>3943</v>
      </c>
    </row>
    <row r="13" spans="1:20" x14ac:dyDescent="0.25">
      <c r="A13" s="4" t="s">
        <v>67</v>
      </c>
      <c r="B13" s="30">
        <v>191</v>
      </c>
      <c r="C13" s="30">
        <v>463</v>
      </c>
      <c r="D13" s="30">
        <v>1207</v>
      </c>
      <c r="E13" s="30">
        <v>1661</v>
      </c>
      <c r="F13" s="30">
        <v>1490</v>
      </c>
      <c r="G13" s="30">
        <v>1328</v>
      </c>
      <c r="H13" s="30">
        <v>1086</v>
      </c>
      <c r="I13" s="30">
        <v>892</v>
      </c>
      <c r="J13" s="30">
        <v>1124</v>
      </c>
      <c r="K13" s="30">
        <v>542</v>
      </c>
      <c r="L13" s="30">
        <v>1245</v>
      </c>
      <c r="M13" s="30">
        <v>1595</v>
      </c>
      <c r="N13" s="30">
        <v>1713</v>
      </c>
      <c r="O13" s="30">
        <v>1499</v>
      </c>
      <c r="P13" s="30">
        <v>1781</v>
      </c>
      <c r="Q13" s="30">
        <v>1912</v>
      </c>
      <c r="R13" s="30">
        <v>1757</v>
      </c>
      <c r="S13" s="30">
        <v>1757</v>
      </c>
      <c r="T13" s="30">
        <v>1330</v>
      </c>
    </row>
    <row r="14" spans="1:20" x14ac:dyDescent="0.25">
      <c r="A14" s="2" t="s">
        <v>68</v>
      </c>
      <c r="B14" s="3">
        <v>7970</v>
      </c>
      <c r="C14" s="3">
        <v>8737</v>
      </c>
      <c r="D14" s="3">
        <v>9684</v>
      </c>
      <c r="E14" s="3">
        <v>10485</v>
      </c>
      <c r="F14" s="3">
        <v>11961</v>
      </c>
      <c r="G14" s="3">
        <v>13449</v>
      </c>
      <c r="H14" s="3">
        <v>12929</v>
      </c>
      <c r="I14" s="3">
        <v>12960</v>
      </c>
      <c r="J14" s="3">
        <v>13732</v>
      </c>
      <c r="K14" s="3">
        <v>13245</v>
      </c>
      <c r="L14" s="3">
        <v>12691</v>
      </c>
      <c r="M14" s="3">
        <v>13033</v>
      </c>
      <c r="N14" s="3">
        <v>13168</v>
      </c>
      <c r="O14" s="3">
        <v>13165</v>
      </c>
      <c r="P14" s="3">
        <v>12872</v>
      </c>
      <c r="Q14" s="3">
        <v>13279</v>
      </c>
      <c r="R14" s="3">
        <v>13129</v>
      </c>
      <c r="S14" s="3">
        <v>13129</v>
      </c>
      <c r="T14" s="3">
        <v>12532</v>
      </c>
    </row>
    <row r="15" spans="1:20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25">
      <c r="A16" s="2" t="s">
        <v>69</v>
      </c>
      <c r="B16" s="3">
        <v>17192</v>
      </c>
      <c r="C16" s="3">
        <v>17951</v>
      </c>
      <c r="D16" s="3">
        <v>19051</v>
      </c>
      <c r="E16" s="3">
        <v>19886</v>
      </c>
      <c r="F16" s="3">
        <v>21765</v>
      </c>
      <c r="G16" s="3">
        <v>23857</v>
      </c>
      <c r="H16" s="3">
        <v>24195</v>
      </c>
      <c r="I16" s="3">
        <v>23399</v>
      </c>
      <c r="J16" s="3">
        <v>23792</v>
      </c>
      <c r="K16" s="3">
        <v>23472</v>
      </c>
      <c r="L16" s="3">
        <v>22814</v>
      </c>
      <c r="M16" s="3">
        <v>22996</v>
      </c>
      <c r="N16" s="3">
        <v>23191</v>
      </c>
      <c r="O16" s="3">
        <v>23171</v>
      </c>
      <c r="P16" s="3">
        <v>22907</v>
      </c>
      <c r="Q16" s="3">
        <v>23848</v>
      </c>
      <c r="R16" s="3">
        <v>23656</v>
      </c>
      <c r="S16" s="3">
        <v>23656</v>
      </c>
      <c r="T16" s="3">
        <v>23078</v>
      </c>
    </row>
    <row r="17" spans="1:20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x14ac:dyDescent="0.25">
      <c r="A18" t="s">
        <v>80</v>
      </c>
      <c r="B18" s="3">
        <v>10353</v>
      </c>
      <c r="C18" s="3">
        <v>11007</v>
      </c>
      <c r="D18" s="3">
        <v>11226</v>
      </c>
      <c r="E18" s="3">
        <v>11663</v>
      </c>
      <c r="F18" s="3">
        <v>13737</v>
      </c>
      <c r="G18" s="3">
        <v>15374</v>
      </c>
      <c r="H18" s="3">
        <v>15993</v>
      </c>
      <c r="I18" s="3">
        <v>15901</v>
      </c>
      <c r="J18" s="3">
        <v>16156</v>
      </c>
      <c r="K18" s="3">
        <v>15908</v>
      </c>
      <c r="L18" s="3">
        <v>15815</v>
      </c>
      <c r="M18" s="3">
        <v>15732</v>
      </c>
      <c r="N18" s="3">
        <v>15996</v>
      </c>
      <c r="O18" s="3">
        <v>16043</v>
      </c>
      <c r="P18" s="3">
        <v>16130</v>
      </c>
      <c r="Q18" s="3">
        <v>16614</v>
      </c>
      <c r="R18" s="3">
        <v>16757</v>
      </c>
      <c r="S18" s="3">
        <v>16757</v>
      </c>
      <c r="T18" s="3">
        <v>16457</v>
      </c>
    </row>
    <row r="19" spans="1:20" x14ac:dyDescent="0.25">
      <c r="A19" s="4" t="s">
        <v>29</v>
      </c>
      <c r="B19" s="30">
        <v>55</v>
      </c>
      <c r="C19" s="30">
        <v>59</v>
      </c>
      <c r="D19" s="30">
        <v>66</v>
      </c>
      <c r="E19" s="30">
        <v>97</v>
      </c>
      <c r="F19" s="30">
        <v>109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">
        <v>0</v>
      </c>
      <c r="R19" s="3">
        <v>0</v>
      </c>
      <c r="S19" s="3">
        <v>0</v>
      </c>
      <c r="T19" s="3">
        <v>0</v>
      </c>
    </row>
    <row r="20" spans="1:20" x14ac:dyDescent="0.25">
      <c r="A20" s="2" t="s">
        <v>71</v>
      </c>
      <c r="B20" s="3">
        <v>10409</v>
      </c>
      <c r="C20" s="3">
        <v>11066</v>
      </c>
      <c r="D20" s="3">
        <v>11292</v>
      </c>
      <c r="E20" s="3">
        <v>11761</v>
      </c>
      <c r="F20" s="3">
        <v>13846</v>
      </c>
      <c r="G20" s="3">
        <v>15374</v>
      </c>
      <c r="H20" s="3">
        <v>15993</v>
      </c>
      <c r="I20" s="3">
        <v>15901</v>
      </c>
      <c r="J20" s="3">
        <v>16156</v>
      </c>
      <c r="K20" s="3">
        <v>15908</v>
      </c>
      <c r="L20" s="3">
        <v>15815</v>
      </c>
      <c r="M20" s="3">
        <v>15732</v>
      </c>
      <c r="N20" s="3">
        <v>15996</v>
      </c>
      <c r="O20" s="3">
        <v>16043</v>
      </c>
      <c r="P20" s="3">
        <v>16130</v>
      </c>
      <c r="Q20" s="27">
        <v>16614</v>
      </c>
      <c r="R20" s="27">
        <v>16757</v>
      </c>
      <c r="S20" s="27">
        <v>16757</v>
      </c>
      <c r="T20" s="27">
        <v>16457</v>
      </c>
    </row>
    <row r="21" spans="1:20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25">
      <c r="A22" t="s">
        <v>72</v>
      </c>
      <c r="B22" s="3">
        <v>1441</v>
      </c>
      <c r="C22" s="3">
        <v>1491</v>
      </c>
      <c r="D22" s="3">
        <v>1572</v>
      </c>
      <c r="E22" s="3">
        <v>1351</v>
      </c>
      <c r="F22" s="3">
        <v>1337</v>
      </c>
      <c r="G22" s="3">
        <v>728</v>
      </c>
      <c r="H22" s="3">
        <v>740</v>
      </c>
      <c r="I22" s="3">
        <v>916</v>
      </c>
      <c r="J22" s="3">
        <v>854</v>
      </c>
      <c r="K22" s="3">
        <v>957</v>
      </c>
      <c r="L22" s="3">
        <v>919</v>
      </c>
      <c r="M22" s="3">
        <v>1266</v>
      </c>
      <c r="N22" s="3">
        <v>1124</v>
      </c>
      <c r="O22" s="3">
        <v>1136</v>
      </c>
      <c r="P22" s="3">
        <v>1292</v>
      </c>
      <c r="Q22" s="3">
        <v>1212</v>
      </c>
      <c r="R22" s="3">
        <v>1253</v>
      </c>
      <c r="S22" s="3">
        <v>1253</v>
      </c>
      <c r="T22" s="3">
        <v>1208</v>
      </c>
    </row>
    <row r="23" spans="1:20" x14ac:dyDescent="0.25">
      <c r="A23" s="4" t="s">
        <v>73</v>
      </c>
      <c r="B23" s="30">
        <v>852</v>
      </c>
      <c r="C23" s="30">
        <v>776</v>
      </c>
      <c r="D23" s="30">
        <v>859</v>
      </c>
      <c r="E23" s="30">
        <v>840</v>
      </c>
      <c r="F23" s="30">
        <v>1175</v>
      </c>
      <c r="G23" s="30">
        <v>1556</v>
      </c>
      <c r="H23" s="30">
        <v>1884</v>
      </c>
      <c r="I23" s="30">
        <v>1398</v>
      </c>
      <c r="J23" s="30">
        <v>1137</v>
      </c>
      <c r="K23" s="30">
        <v>1093</v>
      </c>
      <c r="L23" s="30">
        <v>1061</v>
      </c>
      <c r="M23" s="30">
        <v>971</v>
      </c>
      <c r="N23" s="30">
        <v>949</v>
      </c>
      <c r="O23" s="30">
        <v>982</v>
      </c>
      <c r="P23" s="30">
        <v>1035</v>
      </c>
      <c r="Q23" s="3">
        <v>911</v>
      </c>
      <c r="R23" s="3">
        <v>903</v>
      </c>
      <c r="S23" s="3">
        <v>903</v>
      </c>
      <c r="T23" s="3">
        <v>907</v>
      </c>
    </row>
    <row r="24" spans="1:20" x14ac:dyDescent="0.25">
      <c r="A24" s="2" t="s">
        <v>74</v>
      </c>
      <c r="B24" s="3">
        <v>2293</v>
      </c>
      <c r="C24" s="3">
        <v>2267</v>
      </c>
      <c r="D24" s="3">
        <v>2431</v>
      </c>
      <c r="E24" s="3">
        <v>2191</v>
      </c>
      <c r="F24" s="3">
        <v>2512</v>
      </c>
      <c r="G24" s="3">
        <v>2285</v>
      </c>
      <c r="H24" s="3">
        <v>2624</v>
      </c>
      <c r="I24" s="3">
        <v>2314</v>
      </c>
      <c r="J24" s="3">
        <v>1991</v>
      </c>
      <c r="K24" s="3">
        <v>2049</v>
      </c>
      <c r="L24" s="3">
        <v>1980</v>
      </c>
      <c r="M24" s="3">
        <v>2237</v>
      </c>
      <c r="N24" s="3">
        <v>2073</v>
      </c>
      <c r="O24" s="3">
        <v>2117</v>
      </c>
      <c r="P24" s="3">
        <v>2327</v>
      </c>
      <c r="Q24" s="27">
        <v>2123</v>
      </c>
      <c r="R24" s="27">
        <v>2156</v>
      </c>
      <c r="S24" s="27">
        <v>2156</v>
      </c>
      <c r="T24" s="27">
        <v>2115</v>
      </c>
    </row>
    <row r="25" spans="1:20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x14ac:dyDescent="0.25">
      <c r="A26" t="s">
        <v>75</v>
      </c>
      <c r="B26" s="3">
        <v>334</v>
      </c>
      <c r="C26" s="3">
        <v>358</v>
      </c>
      <c r="D26" s="3">
        <v>1463</v>
      </c>
      <c r="E26" s="3">
        <v>1691</v>
      </c>
      <c r="F26" s="3">
        <v>367</v>
      </c>
      <c r="G26" s="3">
        <v>536</v>
      </c>
      <c r="H26" s="3">
        <v>763</v>
      </c>
      <c r="I26" s="3">
        <v>94</v>
      </c>
      <c r="J26" s="3">
        <v>106</v>
      </c>
      <c r="K26" s="3">
        <v>124</v>
      </c>
      <c r="L26" s="3">
        <v>120</v>
      </c>
      <c r="M26" s="3">
        <v>130</v>
      </c>
      <c r="N26" s="3">
        <v>126</v>
      </c>
      <c r="O26" s="3">
        <v>126</v>
      </c>
      <c r="P26" s="3">
        <v>122</v>
      </c>
      <c r="Q26" s="3">
        <v>134</v>
      </c>
      <c r="R26" s="3">
        <v>136</v>
      </c>
      <c r="S26" s="3">
        <v>136</v>
      </c>
      <c r="T26" s="3">
        <v>135</v>
      </c>
    </row>
    <row r="27" spans="1:20" x14ac:dyDescent="0.25">
      <c r="A27" s="4" t="s">
        <v>76</v>
      </c>
      <c r="B27" s="30">
        <v>4156</v>
      </c>
      <c r="C27" s="30">
        <v>4260</v>
      </c>
      <c r="D27" s="30">
        <v>3865</v>
      </c>
      <c r="E27" s="30">
        <v>4243</v>
      </c>
      <c r="F27" s="30">
        <v>5040</v>
      </c>
      <c r="G27" s="30">
        <v>5662</v>
      </c>
      <c r="H27" s="30">
        <v>4815</v>
      </c>
      <c r="I27" s="30">
        <v>5090</v>
      </c>
      <c r="J27" s="30">
        <v>5540</v>
      </c>
      <c r="K27" s="30">
        <v>5391</v>
      </c>
      <c r="L27" s="30">
        <v>4898</v>
      </c>
      <c r="M27" s="30">
        <v>4897</v>
      </c>
      <c r="N27" s="30">
        <v>4996</v>
      </c>
      <c r="O27" s="30">
        <v>4885</v>
      </c>
      <c r="P27" s="30">
        <v>4329</v>
      </c>
      <c r="Q27" s="3">
        <v>4977</v>
      </c>
      <c r="R27" s="3">
        <v>4608</v>
      </c>
      <c r="S27" s="3">
        <v>4608</v>
      </c>
      <c r="T27" s="3">
        <v>4372</v>
      </c>
    </row>
    <row r="28" spans="1:20" x14ac:dyDescent="0.25">
      <c r="A28" s="2" t="s">
        <v>77</v>
      </c>
      <c r="B28" s="3">
        <v>4490</v>
      </c>
      <c r="C28" s="3">
        <v>4618</v>
      </c>
      <c r="D28" s="3">
        <v>5328</v>
      </c>
      <c r="E28" s="3">
        <v>5934</v>
      </c>
      <c r="F28" s="3">
        <v>5407</v>
      </c>
      <c r="G28" s="3">
        <v>6198</v>
      </c>
      <c r="H28" s="3">
        <v>5578</v>
      </c>
      <c r="I28" s="3">
        <v>5184</v>
      </c>
      <c r="J28" s="3">
        <v>5645</v>
      </c>
      <c r="K28" s="3">
        <v>5515</v>
      </c>
      <c r="L28" s="3">
        <v>5018</v>
      </c>
      <c r="M28" s="3">
        <v>5027</v>
      </c>
      <c r="N28" s="3">
        <v>5123</v>
      </c>
      <c r="O28" s="3">
        <v>5011</v>
      </c>
      <c r="P28" s="3">
        <v>4451</v>
      </c>
      <c r="Q28" s="27">
        <v>5111</v>
      </c>
      <c r="R28" s="27">
        <v>4744</v>
      </c>
      <c r="S28" s="27">
        <v>4744</v>
      </c>
      <c r="T28" s="27">
        <v>4507</v>
      </c>
    </row>
    <row r="29" spans="1:20" x14ac:dyDescent="0.25">
      <c r="A29" s="4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"/>
      <c r="R29" s="3"/>
      <c r="S29" s="3"/>
      <c r="T29" s="3"/>
    </row>
    <row r="30" spans="1:20" x14ac:dyDescent="0.25">
      <c r="A30" s="2" t="s">
        <v>78</v>
      </c>
      <c r="B30" s="3">
        <v>17192</v>
      </c>
      <c r="C30" s="3">
        <v>17951</v>
      </c>
      <c r="D30" s="3">
        <v>19051</v>
      </c>
      <c r="E30" s="3">
        <v>19886</v>
      </c>
      <c r="F30" s="3">
        <v>21765</v>
      </c>
      <c r="G30" s="3">
        <v>23857</v>
      </c>
      <c r="H30" s="3">
        <v>24195</v>
      </c>
      <c r="I30" s="3">
        <v>23399</v>
      </c>
      <c r="J30" s="3">
        <v>23792</v>
      </c>
      <c r="K30" s="3">
        <v>23472</v>
      </c>
      <c r="L30" s="3">
        <v>22814</v>
      </c>
      <c r="M30" s="3">
        <v>22996</v>
      </c>
      <c r="N30" s="3">
        <v>23191</v>
      </c>
      <c r="O30" s="3">
        <v>23171</v>
      </c>
      <c r="P30" s="3">
        <v>22907</v>
      </c>
      <c r="Q30" s="27">
        <v>23848</v>
      </c>
      <c r="R30" s="27">
        <v>23656</v>
      </c>
      <c r="S30" s="27">
        <v>23656</v>
      </c>
      <c r="T30" s="27">
        <v>23078</v>
      </c>
    </row>
    <row r="31" spans="1:20" x14ac:dyDescent="0.25">
      <c r="B31" s="1"/>
      <c r="C31" s="1"/>
      <c r="D31" s="1"/>
      <c r="E31" s="1"/>
      <c r="H31" s="1"/>
      <c r="R31" s="3"/>
    </row>
    <row r="32" spans="1:20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3"/>
      <c r="F34" s="3"/>
      <c r="G34" s="3"/>
    </row>
    <row r="35" spans="2:7" x14ac:dyDescent="0.25">
      <c r="B35" s="3"/>
      <c r="C35" s="3"/>
      <c r="D35" s="3"/>
      <c r="E35" s="3"/>
      <c r="F35" s="3"/>
      <c r="G35" s="3"/>
    </row>
    <row r="36" spans="2:7" x14ac:dyDescent="0.25">
      <c r="B36" s="3"/>
      <c r="C36" s="3"/>
      <c r="D36" s="3"/>
      <c r="E36" s="3"/>
      <c r="F36" s="3"/>
      <c r="G36" s="3"/>
    </row>
    <row r="37" spans="2:7" x14ac:dyDescent="0.25">
      <c r="B37" s="3"/>
      <c r="C37" s="3"/>
      <c r="D37" s="3"/>
      <c r="E37" s="3"/>
      <c r="F37" s="3"/>
      <c r="G37" s="3"/>
    </row>
    <row r="38" spans="2:7" x14ac:dyDescent="0.25">
      <c r="B38" s="3"/>
      <c r="C38" s="3"/>
      <c r="D38" s="3"/>
      <c r="E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3"/>
      <c r="F44" s="3"/>
      <c r="G44" s="3"/>
    </row>
    <row r="45" spans="2:7" x14ac:dyDescent="0.25">
      <c r="B45" s="3"/>
      <c r="C45" s="3"/>
      <c r="D45" s="3"/>
      <c r="E45" s="3"/>
      <c r="F45" s="3"/>
      <c r="G45" s="3"/>
    </row>
    <row r="46" spans="2:7" x14ac:dyDescent="0.25">
      <c r="B46" s="3"/>
      <c r="C46" s="3"/>
      <c r="D46" s="3"/>
      <c r="E46" s="3"/>
      <c r="F46" s="3"/>
      <c r="G46" s="3"/>
    </row>
    <row r="47" spans="2:7" x14ac:dyDescent="0.25">
      <c r="B47" s="3"/>
      <c r="C47" s="3"/>
      <c r="D47" s="3"/>
      <c r="E47" s="3"/>
      <c r="F47" s="3"/>
      <c r="G47" s="3"/>
    </row>
    <row r="48" spans="2:7" x14ac:dyDescent="0.25">
      <c r="B48" s="3"/>
      <c r="C48" s="3"/>
      <c r="D48" s="3"/>
      <c r="E48" s="3"/>
      <c r="F48" s="3"/>
      <c r="G48" s="3"/>
    </row>
    <row r="49" spans="2:7" x14ac:dyDescent="0.25">
      <c r="B49" s="3"/>
      <c r="C49" s="3"/>
      <c r="D49" s="3"/>
      <c r="E49" s="3"/>
      <c r="F49" s="3"/>
      <c r="G49" s="3"/>
    </row>
    <row r="50" spans="2:7" x14ac:dyDescent="0.25">
      <c r="B50" s="3"/>
      <c r="C50" s="3"/>
      <c r="D50" s="3"/>
      <c r="E50" s="3"/>
      <c r="F50" s="3"/>
      <c r="G50" s="3"/>
    </row>
    <row r="51" spans="2:7" x14ac:dyDescent="0.25">
      <c r="B51" s="3"/>
      <c r="C51" s="3"/>
      <c r="D51" s="3"/>
      <c r="E51" s="3"/>
      <c r="F51" s="3"/>
      <c r="G51" s="3"/>
    </row>
    <row r="52" spans="2:7" x14ac:dyDescent="0.25">
      <c r="B52" s="3"/>
      <c r="C52" s="3"/>
      <c r="D52" s="3"/>
      <c r="E52" s="3"/>
      <c r="F52" s="3"/>
      <c r="G52" s="3"/>
    </row>
    <row r="53" spans="2:7" x14ac:dyDescent="0.25">
      <c r="B53" s="3"/>
      <c r="C53" s="3"/>
      <c r="D53" s="3"/>
      <c r="E53" s="3"/>
      <c r="F53" s="3"/>
      <c r="G53" s="3"/>
    </row>
    <row r="54" spans="2:7" x14ac:dyDescent="0.25">
      <c r="B54" s="3"/>
      <c r="C54" s="3"/>
      <c r="D54" s="3"/>
      <c r="E54" s="3"/>
      <c r="F54" s="3"/>
      <c r="G54" s="3"/>
    </row>
    <row r="55" spans="2:7" x14ac:dyDescent="0.25">
      <c r="B55" s="3"/>
      <c r="C55" s="3"/>
      <c r="D55" s="3"/>
      <c r="E55" s="3"/>
      <c r="F55" s="3"/>
      <c r="G55" s="3"/>
    </row>
    <row r="56" spans="2:7" x14ac:dyDescent="0.25">
      <c r="B56" s="3"/>
      <c r="C56" s="3"/>
      <c r="D56" s="3"/>
      <c r="E56" s="3"/>
      <c r="F56" s="3"/>
      <c r="G56" s="3"/>
    </row>
    <row r="57" spans="2:7" x14ac:dyDescent="0.25">
      <c r="B57" s="3"/>
      <c r="C57" s="3"/>
      <c r="D57" s="3"/>
      <c r="E57" s="3"/>
      <c r="F57" s="3"/>
      <c r="G57" s="3"/>
    </row>
    <row r="58" spans="2:7" x14ac:dyDescent="0.25">
      <c r="B58" s="3"/>
      <c r="C58" s="3"/>
      <c r="D58" s="3"/>
      <c r="E58" s="3"/>
      <c r="F58" s="3"/>
      <c r="G58" s="3"/>
    </row>
    <row r="59" spans="2:7" x14ac:dyDescent="0.25">
      <c r="B59" s="3"/>
      <c r="C59" s="3"/>
      <c r="D59" s="3"/>
      <c r="E59" s="3"/>
      <c r="F59" s="3"/>
      <c r="G59" s="3"/>
    </row>
    <row r="60" spans="2:7" x14ac:dyDescent="0.25">
      <c r="B60" s="3"/>
      <c r="C60" s="3"/>
      <c r="D60" s="3"/>
      <c r="E60" s="3"/>
      <c r="F60" s="3"/>
      <c r="G60" s="3"/>
    </row>
    <row r="61" spans="2:7" x14ac:dyDescent="0.25">
      <c r="B61" s="3"/>
      <c r="C61" s="3"/>
      <c r="D61" s="3"/>
      <c r="E61" s="3"/>
      <c r="F61" s="3"/>
      <c r="G61" s="3"/>
    </row>
    <row r="62" spans="2:7" x14ac:dyDescent="0.25">
      <c r="B62" s="3"/>
      <c r="C62" s="3"/>
      <c r="D62" s="3"/>
      <c r="E62" s="3"/>
      <c r="F62" s="3"/>
      <c r="G62" s="3"/>
    </row>
    <row r="63" spans="2:7" x14ac:dyDescent="0.25">
      <c r="B63" s="3"/>
      <c r="C63" s="3"/>
      <c r="D63" s="3"/>
      <c r="E63" s="3"/>
      <c r="F63" s="3"/>
      <c r="G63" s="3"/>
    </row>
    <row r="64" spans="2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C70" s="3"/>
      <c r="D70" s="3"/>
      <c r="E70" s="3"/>
      <c r="F70" s="3"/>
      <c r="G70" s="3"/>
    </row>
    <row r="71" spans="2:7" x14ac:dyDescent="0.25">
      <c r="B71" s="3"/>
      <c r="C71" s="3"/>
      <c r="D71" s="3"/>
      <c r="E71" s="3"/>
      <c r="F71" s="3"/>
      <c r="G71" s="3"/>
    </row>
    <row r="72" spans="2:7" x14ac:dyDescent="0.25">
      <c r="B72" s="3"/>
      <c r="C72" s="3"/>
      <c r="D72" s="3"/>
      <c r="E72" s="3"/>
      <c r="F72" s="3"/>
      <c r="G72" s="3"/>
    </row>
    <row r="73" spans="2:7" x14ac:dyDescent="0.25">
      <c r="B73" s="3"/>
      <c r="C73" s="3"/>
      <c r="D73" s="3"/>
      <c r="E73" s="3"/>
      <c r="F73" s="3"/>
      <c r="G73" s="3"/>
    </row>
    <row r="74" spans="2:7" x14ac:dyDescent="0.25">
      <c r="B74" s="3"/>
      <c r="C74" s="3"/>
      <c r="D74" s="3"/>
      <c r="E74" s="3"/>
      <c r="F74" s="3"/>
      <c r="G74" s="3"/>
    </row>
    <row r="75" spans="2:7" x14ac:dyDescent="0.25">
      <c r="B75" s="3"/>
      <c r="C75" s="3"/>
      <c r="D75" s="3"/>
      <c r="E75" s="3"/>
      <c r="F75" s="3"/>
      <c r="G75" s="3"/>
    </row>
    <row r="76" spans="2:7" x14ac:dyDescent="0.25">
      <c r="B76" s="3"/>
      <c r="C76" s="3"/>
      <c r="D76" s="3"/>
      <c r="E76" s="3"/>
      <c r="F76" s="3"/>
      <c r="G76" s="3"/>
    </row>
    <row r="77" spans="2:7" x14ac:dyDescent="0.25">
      <c r="B77" s="3"/>
      <c r="C77" s="3"/>
      <c r="D77" s="3"/>
      <c r="E77" s="3"/>
      <c r="F77" s="3"/>
      <c r="G77" s="3"/>
    </row>
    <row r="78" spans="2:7" x14ac:dyDescent="0.25">
      <c r="B78" s="3"/>
      <c r="C78" s="3"/>
      <c r="D78" s="3"/>
      <c r="E78" s="3"/>
      <c r="F78" s="3"/>
      <c r="G78" s="3"/>
    </row>
    <row r="79" spans="2:7" x14ac:dyDescent="0.25">
      <c r="B79" s="3"/>
      <c r="C79" s="3"/>
      <c r="D79" s="3"/>
      <c r="E79" s="3"/>
      <c r="F79" s="3"/>
      <c r="G79" s="3"/>
    </row>
    <row r="80" spans="2:7" x14ac:dyDescent="0.25">
      <c r="B80" s="3"/>
      <c r="C80" s="3"/>
      <c r="D80" s="3"/>
      <c r="E80" s="3"/>
      <c r="F80" s="3"/>
      <c r="G80" s="3"/>
    </row>
  </sheetData>
  <phoneticPr fontId="6" type="noConversion"/>
  <pageMargins left="0.7" right="0.7" top="0.75" bottom="0.75" header="0.3" footer="0.3"/>
  <pageSetup paperSize="9" scale="62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FA0E2-1BA3-4F57-9B57-E8F8CD737BD7}">
  <sheetPr codeName="Sheet8">
    <pageSetUpPr fitToPage="1"/>
  </sheetPr>
  <dimension ref="A2:H101"/>
  <sheetViews>
    <sheetView zoomScale="80" zoomScaleNormal="80" workbookViewId="0">
      <selection activeCell="K38" sqref="K38"/>
    </sheetView>
  </sheetViews>
  <sheetFormatPr defaultRowHeight="15" x14ac:dyDescent="0.25"/>
  <cols>
    <col min="1" max="1" width="65.5703125" customWidth="1"/>
    <col min="2" max="5" width="8.5703125" customWidth="1"/>
  </cols>
  <sheetData>
    <row r="2" spans="1:7" ht="15" customHeight="1" x14ac:dyDescent="0.25">
      <c r="A2" s="8" t="s">
        <v>13</v>
      </c>
      <c r="B2" s="9">
        <v>2019</v>
      </c>
      <c r="C2" s="9">
        <v>2020</v>
      </c>
      <c r="D2" s="9">
        <v>2021</v>
      </c>
      <c r="E2" s="9">
        <v>2022</v>
      </c>
      <c r="F2" s="9">
        <v>2023</v>
      </c>
      <c r="G2" s="9">
        <v>2024</v>
      </c>
    </row>
    <row r="3" spans="1:7" ht="15" customHeight="1" x14ac:dyDescent="0.25">
      <c r="A3" t="s">
        <v>22</v>
      </c>
      <c r="B3" s="3">
        <v>1444</v>
      </c>
      <c r="C3" s="3">
        <v>492</v>
      </c>
      <c r="D3" s="3">
        <v>1379</v>
      </c>
      <c r="E3" s="3">
        <v>2122</v>
      </c>
      <c r="F3" s="3">
        <v>2046</v>
      </c>
      <c r="G3" s="3">
        <v>1498</v>
      </c>
    </row>
    <row r="4" spans="1:7" ht="15" customHeight="1" x14ac:dyDescent="0.25">
      <c r="A4" t="s">
        <v>81</v>
      </c>
      <c r="B4" s="3"/>
      <c r="C4" s="3"/>
      <c r="D4" s="3"/>
      <c r="E4" s="3"/>
      <c r="F4" s="3"/>
      <c r="G4" s="3"/>
    </row>
    <row r="5" spans="1:7" ht="15" customHeight="1" x14ac:dyDescent="0.25">
      <c r="A5" s="14" t="s">
        <v>82</v>
      </c>
      <c r="B5" s="3">
        <v>1003</v>
      </c>
      <c r="C5" s="3">
        <v>790</v>
      </c>
      <c r="D5" s="3">
        <v>743</v>
      </c>
      <c r="E5" s="3">
        <v>859</v>
      </c>
      <c r="F5" s="3">
        <v>911</v>
      </c>
      <c r="G5" s="3">
        <v>913</v>
      </c>
    </row>
    <row r="6" spans="1:7" ht="15" customHeight="1" x14ac:dyDescent="0.25">
      <c r="A6" s="14" t="s">
        <v>83</v>
      </c>
      <c r="B6" s="3">
        <v>241</v>
      </c>
      <c r="C6" s="3">
        <v>447</v>
      </c>
      <c r="D6" s="3">
        <v>-144</v>
      </c>
      <c r="E6" s="3">
        <v>-130</v>
      </c>
      <c r="F6" s="3">
        <v>54</v>
      </c>
      <c r="G6" s="3">
        <v>148</v>
      </c>
    </row>
    <row r="7" spans="1:7" ht="15" customHeight="1" x14ac:dyDescent="0.25">
      <c r="A7" t="s">
        <v>84</v>
      </c>
      <c r="B7" s="3">
        <v>-80</v>
      </c>
      <c r="C7" s="3">
        <v>-84</v>
      </c>
      <c r="D7" s="3">
        <v>-218</v>
      </c>
      <c r="E7" s="3">
        <v>-281</v>
      </c>
      <c r="F7" s="3">
        <v>22</v>
      </c>
      <c r="G7" s="3">
        <v>-16</v>
      </c>
    </row>
    <row r="8" spans="1:7" ht="15" customHeight="1" x14ac:dyDescent="0.25">
      <c r="A8" t="s">
        <v>85</v>
      </c>
      <c r="B8" s="3">
        <v>-125</v>
      </c>
      <c r="C8" s="3">
        <v>-271</v>
      </c>
      <c r="D8" s="3">
        <v>-189</v>
      </c>
      <c r="E8" s="3">
        <v>-292</v>
      </c>
      <c r="F8" s="3">
        <v>-419</v>
      </c>
      <c r="G8" s="3">
        <v>-451</v>
      </c>
    </row>
    <row r="9" spans="1:7" ht="15" customHeight="1" x14ac:dyDescent="0.25">
      <c r="A9" s="10" t="s">
        <v>86</v>
      </c>
      <c r="B9" s="27">
        <v>2140</v>
      </c>
      <c r="C9" s="27">
        <v>1374</v>
      </c>
      <c r="D9" s="27">
        <v>1571</v>
      </c>
      <c r="E9" s="27">
        <v>2277</v>
      </c>
      <c r="F9" s="27">
        <v>2615</v>
      </c>
      <c r="G9" s="27">
        <v>2091</v>
      </c>
    </row>
    <row r="10" spans="1:7" ht="15" customHeight="1" x14ac:dyDescent="0.25">
      <c r="A10" s="2"/>
      <c r="B10" s="3"/>
      <c r="C10" s="3"/>
      <c r="D10" s="3"/>
      <c r="E10" s="3"/>
      <c r="F10" s="3"/>
      <c r="G10" s="3"/>
    </row>
    <row r="11" spans="1:7" ht="15" customHeight="1" x14ac:dyDescent="0.25">
      <c r="A11" s="2" t="s">
        <v>87</v>
      </c>
      <c r="B11" s="3"/>
      <c r="C11" s="3"/>
      <c r="D11" s="3"/>
      <c r="E11" s="3"/>
      <c r="F11" s="3"/>
      <c r="G11" s="3"/>
    </row>
    <row r="12" spans="1:7" ht="15" customHeight="1" x14ac:dyDescent="0.25">
      <c r="A12" s="14" t="s">
        <v>65</v>
      </c>
      <c r="B12" s="3">
        <v>-256</v>
      </c>
      <c r="C12" s="3">
        <v>432</v>
      </c>
      <c r="D12" s="3">
        <v>-933</v>
      </c>
      <c r="E12" s="3">
        <v>-1668</v>
      </c>
      <c r="F12" s="3">
        <v>-100</v>
      </c>
      <c r="G12" s="3">
        <v>-23</v>
      </c>
    </row>
    <row r="13" spans="1:7" ht="15" customHeight="1" x14ac:dyDescent="0.25">
      <c r="A13" s="14" t="s">
        <v>88</v>
      </c>
      <c r="B13" s="3">
        <v>-124</v>
      </c>
      <c r="C13" s="3">
        <v>498</v>
      </c>
      <c r="D13" s="3">
        <v>-589</v>
      </c>
      <c r="E13" s="3">
        <v>-283</v>
      </c>
      <c r="F13" s="3">
        <v>-13</v>
      </c>
      <c r="G13" s="3">
        <v>111</v>
      </c>
    </row>
    <row r="14" spans="1:7" ht="15" customHeight="1" x14ac:dyDescent="0.25">
      <c r="A14" s="14" t="s">
        <v>89</v>
      </c>
      <c r="B14" s="3">
        <v>159</v>
      </c>
      <c r="C14" s="3">
        <v>219</v>
      </c>
      <c r="D14" s="3">
        <v>270</v>
      </c>
      <c r="E14" s="3">
        <v>-133</v>
      </c>
      <c r="F14" s="3">
        <v>-48</v>
      </c>
      <c r="G14" s="3">
        <v>-146</v>
      </c>
    </row>
    <row r="15" spans="1:7" ht="15" customHeight="1" x14ac:dyDescent="0.25">
      <c r="A15" s="14" t="s">
        <v>90</v>
      </c>
      <c r="B15" s="3">
        <v>-169</v>
      </c>
      <c r="C15" s="3">
        <v>-108</v>
      </c>
      <c r="D15" s="3">
        <v>909</v>
      </c>
      <c r="E15" s="3">
        <v>452</v>
      </c>
      <c r="F15" s="3">
        <v>-623</v>
      </c>
      <c r="G15" s="3">
        <v>230</v>
      </c>
    </row>
    <row r="16" spans="1:7" ht="15" customHeight="1" x14ac:dyDescent="0.25">
      <c r="A16" s="14" t="s">
        <v>91</v>
      </c>
      <c r="B16" s="3">
        <v>-134</v>
      </c>
      <c r="C16" s="3">
        <v>-744</v>
      </c>
      <c r="D16" s="3">
        <v>-77</v>
      </c>
      <c r="E16" s="3">
        <v>42</v>
      </c>
      <c r="F16" s="3">
        <v>404</v>
      </c>
      <c r="G16" s="3">
        <v>-140</v>
      </c>
    </row>
    <row r="17" spans="1:8" ht="15" customHeight="1" x14ac:dyDescent="0.25">
      <c r="A17" s="10" t="s">
        <v>87</v>
      </c>
      <c r="B17" s="27">
        <v>-523</v>
      </c>
      <c r="C17" s="27">
        <v>297</v>
      </c>
      <c r="D17" s="27">
        <v>-420</v>
      </c>
      <c r="E17" s="27">
        <v>-1590</v>
      </c>
      <c r="F17" s="27">
        <v>-380</v>
      </c>
      <c r="G17" s="42">
        <v>33</v>
      </c>
      <c r="H17" s="35"/>
    </row>
    <row r="18" spans="1:8" ht="15" customHeight="1" x14ac:dyDescent="0.25">
      <c r="A18" s="2"/>
      <c r="B18" s="3"/>
      <c r="C18" s="3"/>
      <c r="D18" s="3"/>
      <c r="E18" s="3"/>
      <c r="F18" s="3"/>
      <c r="G18" s="3"/>
    </row>
    <row r="19" spans="1:8" ht="15" customHeight="1" x14ac:dyDescent="0.25">
      <c r="A19" s="2" t="s">
        <v>92</v>
      </c>
      <c r="B19" s="3">
        <v>1617</v>
      </c>
      <c r="C19" s="3">
        <v>1671</v>
      </c>
      <c r="D19" s="3">
        <v>1151</v>
      </c>
      <c r="E19" s="3">
        <v>687</v>
      </c>
      <c r="F19" s="3">
        <v>2234</v>
      </c>
      <c r="G19" s="3">
        <v>2123</v>
      </c>
    </row>
    <row r="20" spans="1:8" ht="15" customHeight="1" x14ac:dyDescent="0.25">
      <c r="A20" s="2"/>
      <c r="B20" s="3"/>
      <c r="C20" s="3"/>
      <c r="D20" s="3"/>
      <c r="E20" s="3"/>
      <c r="F20" s="3"/>
      <c r="G20" s="3"/>
    </row>
    <row r="21" spans="1:8" ht="15" customHeight="1" x14ac:dyDescent="0.25">
      <c r="A21" s="2" t="s">
        <v>93</v>
      </c>
      <c r="B21" s="3"/>
      <c r="C21" s="3"/>
      <c r="D21" s="3"/>
      <c r="E21" s="3"/>
      <c r="F21" s="3"/>
      <c r="G21" s="3"/>
    </row>
    <row r="22" spans="1:8" ht="15" customHeight="1" x14ac:dyDescent="0.25">
      <c r="A22" t="s">
        <v>94</v>
      </c>
      <c r="B22" s="3">
        <v>-689</v>
      </c>
      <c r="C22" s="3">
        <v>-516</v>
      </c>
      <c r="D22" s="3">
        <v>-494</v>
      </c>
      <c r="E22" s="3">
        <v>-678</v>
      </c>
      <c r="F22" s="3">
        <v>-827</v>
      </c>
      <c r="G22" s="3">
        <v>-1195</v>
      </c>
    </row>
    <row r="23" spans="1:8" ht="15" customHeight="1" x14ac:dyDescent="0.25">
      <c r="A23" t="s">
        <v>95</v>
      </c>
      <c r="B23" s="3">
        <v>99</v>
      </c>
      <c r="C23" s="3">
        <v>44</v>
      </c>
      <c r="D23" s="3">
        <v>58</v>
      </c>
      <c r="E23" s="3">
        <v>24</v>
      </c>
      <c r="F23" s="3">
        <v>12</v>
      </c>
      <c r="G23" s="3">
        <v>5</v>
      </c>
    </row>
    <row r="24" spans="1:8" ht="15" customHeight="1" x14ac:dyDescent="0.25">
      <c r="A24" t="s">
        <v>96</v>
      </c>
      <c r="B24" s="3">
        <v>-154</v>
      </c>
      <c r="C24" s="3">
        <v>-62</v>
      </c>
      <c r="D24" s="3">
        <v>-54</v>
      </c>
      <c r="E24" s="3">
        <v>-312</v>
      </c>
      <c r="F24" s="3">
        <v>-174</v>
      </c>
      <c r="G24" s="3">
        <v>0</v>
      </c>
    </row>
    <row r="25" spans="1:8" ht="15" customHeight="1" x14ac:dyDescent="0.25">
      <c r="A25" t="s">
        <v>97</v>
      </c>
      <c r="B25" s="3">
        <v>-1</v>
      </c>
      <c r="C25" s="3">
        <v>1</v>
      </c>
      <c r="D25" s="3">
        <v>-17</v>
      </c>
      <c r="E25" s="3">
        <v>0</v>
      </c>
      <c r="F25" s="3">
        <v>1</v>
      </c>
      <c r="G25" s="3">
        <v>-3</v>
      </c>
    </row>
    <row r="26" spans="1:8" ht="15" customHeight="1" x14ac:dyDescent="0.25">
      <c r="A26" s="10" t="s">
        <v>98</v>
      </c>
      <c r="B26" s="27">
        <v>-745</v>
      </c>
      <c r="C26" s="27">
        <v>-533</v>
      </c>
      <c r="D26" s="27">
        <v>-507</v>
      </c>
      <c r="E26" s="27">
        <v>-968</v>
      </c>
      <c r="F26" s="27">
        <v>-988</v>
      </c>
      <c r="G26" s="27">
        <v>-1193</v>
      </c>
    </row>
    <row r="27" spans="1:8" ht="15" customHeight="1" x14ac:dyDescent="0.25">
      <c r="B27" s="3"/>
      <c r="C27" s="3"/>
      <c r="D27" s="3"/>
      <c r="E27" s="3"/>
      <c r="F27" s="3"/>
      <c r="G27" s="3"/>
    </row>
    <row r="28" spans="1:8" ht="15" customHeight="1" x14ac:dyDescent="0.25">
      <c r="A28" s="2" t="s">
        <v>99</v>
      </c>
      <c r="B28" s="3"/>
      <c r="C28" s="3"/>
      <c r="D28" s="3"/>
      <c r="E28" s="3"/>
      <c r="F28" s="3"/>
      <c r="G28" s="3"/>
    </row>
    <row r="29" spans="1:8" ht="15" customHeight="1" x14ac:dyDescent="0.25">
      <c r="A29" t="s">
        <v>100</v>
      </c>
      <c r="B29" s="3">
        <v>83</v>
      </c>
      <c r="C29" s="3">
        <v>0</v>
      </c>
      <c r="D29" s="3">
        <v>1628</v>
      </c>
      <c r="E29" s="3">
        <v>-1</v>
      </c>
      <c r="F29" s="3">
        <v>18</v>
      </c>
      <c r="G29" s="3">
        <v>0</v>
      </c>
    </row>
    <row r="30" spans="1:8" ht="15" customHeight="1" x14ac:dyDescent="0.25">
      <c r="A30" t="s">
        <v>101</v>
      </c>
      <c r="B30" s="3">
        <v>0</v>
      </c>
      <c r="C30" s="3">
        <v>-175</v>
      </c>
      <c r="D30" s="3">
        <v>-85</v>
      </c>
      <c r="E30" s="3">
        <v>-1638</v>
      </c>
      <c r="F30" s="3">
        <v>-22</v>
      </c>
      <c r="G30" s="3">
        <v>-4</v>
      </c>
    </row>
    <row r="31" spans="1:8" ht="15" customHeight="1" x14ac:dyDescent="0.25">
      <c r="A31" t="s">
        <v>102</v>
      </c>
      <c r="B31" s="3">
        <v>-91</v>
      </c>
      <c r="C31" s="3">
        <v>-72</v>
      </c>
      <c r="D31" s="3">
        <v>-76</v>
      </c>
      <c r="E31" s="3">
        <v>-99</v>
      </c>
      <c r="F31" s="3">
        <v>-128</v>
      </c>
      <c r="G31" s="3">
        <v>-135</v>
      </c>
    </row>
    <row r="32" spans="1:8" ht="15" customHeight="1" x14ac:dyDescent="0.25">
      <c r="A32" t="s">
        <v>103</v>
      </c>
      <c r="B32" s="3">
        <v>-2</v>
      </c>
      <c r="C32" s="3">
        <v>0</v>
      </c>
      <c r="D32" s="3">
        <v>0</v>
      </c>
      <c r="E32" s="3">
        <v>-3</v>
      </c>
      <c r="F32" s="3">
        <v>-351</v>
      </c>
      <c r="G32" s="3">
        <v>-501</v>
      </c>
    </row>
    <row r="33" spans="1:7" ht="15" customHeight="1" x14ac:dyDescent="0.25">
      <c r="A33" t="s">
        <v>104</v>
      </c>
      <c r="B33" s="3">
        <v>0</v>
      </c>
      <c r="C33" s="3">
        <v>0</v>
      </c>
      <c r="D33" s="3">
        <v>0</v>
      </c>
      <c r="E33" s="3">
        <v>0</v>
      </c>
      <c r="F33" s="3">
        <v>-20</v>
      </c>
      <c r="G33" s="3">
        <v>-20</v>
      </c>
    </row>
    <row r="34" spans="1:7" ht="15" customHeight="1" x14ac:dyDescent="0.25">
      <c r="A34" t="s">
        <v>105</v>
      </c>
      <c r="B34" s="3">
        <v>-4861</v>
      </c>
      <c r="C34" s="3">
        <v>-2879</v>
      </c>
      <c r="D34" s="3">
        <v>-31</v>
      </c>
      <c r="E34" s="3">
        <v>1400</v>
      </c>
      <c r="F34" s="3">
        <v>0</v>
      </c>
      <c r="G34" s="3"/>
    </row>
    <row r="35" spans="1:7" ht="15" customHeight="1" x14ac:dyDescent="0.25">
      <c r="A35" s="10" t="s">
        <v>106</v>
      </c>
      <c r="B35" s="27">
        <v>-4870</v>
      </c>
      <c r="C35" s="27">
        <v>-3126</v>
      </c>
      <c r="D35" s="27">
        <v>1436</v>
      </c>
      <c r="E35" s="27">
        <v>-341</v>
      </c>
      <c r="F35" s="27">
        <v>-503</v>
      </c>
      <c r="G35" s="27">
        <v>-660</v>
      </c>
    </row>
    <row r="36" spans="1:7" ht="15" customHeight="1" x14ac:dyDescent="0.25">
      <c r="A36" s="2"/>
      <c r="B36" s="3"/>
      <c r="C36" s="3"/>
      <c r="D36" s="3"/>
      <c r="E36" s="3"/>
      <c r="F36" s="3"/>
      <c r="G36" s="3"/>
    </row>
    <row r="37" spans="1:7" ht="15" customHeight="1" x14ac:dyDescent="0.25">
      <c r="A37" s="2" t="s">
        <v>107</v>
      </c>
      <c r="B37" s="3">
        <v>-3999</v>
      </c>
      <c r="C37" s="3">
        <v>-1989</v>
      </c>
      <c r="D37" s="3">
        <v>2080</v>
      </c>
      <c r="E37" s="3">
        <v>-622</v>
      </c>
      <c r="F37" s="3">
        <v>743</v>
      </c>
      <c r="G37" s="3">
        <v>270</v>
      </c>
    </row>
    <row r="38" spans="1:7" ht="15" customHeight="1" x14ac:dyDescent="0.25">
      <c r="A38" s="2"/>
      <c r="B38" s="3"/>
      <c r="C38" s="3"/>
      <c r="D38" s="3"/>
      <c r="E38" s="3"/>
      <c r="F38" s="3"/>
      <c r="G38" s="3"/>
    </row>
    <row r="39" spans="1:7" ht="15" customHeight="1" x14ac:dyDescent="0.25">
      <c r="A39" t="s">
        <v>108</v>
      </c>
      <c r="B39" s="3">
        <v>8</v>
      </c>
      <c r="C39" s="3">
        <v>112</v>
      </c>
      <c r="D39" s="3">
        <v>179</v>
      </c>
      <c r="E39" s="3">
        <v>1661</v>
      </c>
      <c r="F39" s="3">
        <v>892</v>
      </c>
      <c r="G39" s="3">
        <v>1595</v>
      </c>
    </row>
    <row r="40" spans="1:7" ht="15" customHeight="1" x14ac:dyDescent="0.25">
      <c r="A40" t="s">
        <v>109</v>
      </c>
      <c r="B40" s="3">
        <v>-1</v>
      </c>
      <c r="C40" s="3">
        <v>-14</v>
      </c>
      <c r="D40" s="3">
        <v>13</v>
      </c>
      <c r="E40" s="3">
        <v>48</v>
      </c>
      <c r="F40" s="3">
        <v>-39</v>
      </c>
      <c r="G40" s="3">
        <v>47</v>
      </c>
    </row>
    <row r="41" spans="1:7" ht="15" customHeight="1" x14ac:dyDescent="0.25">
      <c r="A41" t="s">
        <v>110</v>
      </c>
      <c r="B41" s="3">
        <v>4104</v>
      </c>
      <c r="C41" s="3">
        <v>2070</v>
      </c>
      <c r="D41" s="3">
        <v>-611</v>
      </c>
      <c r="E41" s="3">
        <v>-195</v>
      </c>
      <c r="F41" s="3">
        <v>0</v>
      </c>
      <c r="G41" s="3">
        <v>0</v>
      </c>
    </row>
    <row r="42" spans="1:7" ht="15" customHeight="1" x14ac:dyDescent="0.25">
      <c r="A42" s="10" t="s">
        <v>111</v>
      </c>
      <c r="B42" s="27">
        <v>112</v>
      </c>
      <c r="C42" s="27">
        <v>179</v>
      </c>
      <c r="D42" s="27">
        <v>1661</v>
      </c>
      <c r="E42" s="27">
        <v>892</v>
      </c>
      <c r="F42" s="27">
        <v>1595</v>
      </c>
      <c r="G42" s="27">
        <v>1912</v>
      </c>
    </row>
    <row r="43" spans="1:7" x14ac:dyDescent="0.25">
      <c r="A43" s="2"/>
      <c r="B43" s="1"/>
      <c r="C43" s="1"/>
      <c r="D43" s="1"/>
    </row>
    <row r="44" spans="1:7" x14ac:dyDescent="0.25">
      <c r="A44" s="14"/>
      <c r="B44" s="1"/>
      <c r="C44" s="1"/>
      <c r="D44" s="1"/>
    </row>
    <row r="45" spans="1:7" x14ac:dyDescent="0.25">
      <c r="B45" s="3"/>
      <c r="C45" s="3"/>
      <c r="D45" s="3"/>
    </row>
    <row r="46" spans="1:7" x14ac:dyDescent="0.25">
      <c r="A46" s="12"/>
      <c r="B46" s="3"/>
      <c r="C46" s="3"/>
      <c r="D46" s="3"/>
    </row>
    <row r="47" spans="1:7" x14ac:dyDescent="0.25">
      <c r="A47" s="13"/>
      <c r="B47" s="3"/>
      <c r="C47" s="3"/>
      <c r="D47" s="3"/>
    </row>
    <row r="48" spans="1:7" x14ac:dyDescent="0.25">
      <c r="A48" s="13"/>
      <c r="B48" s="3"/>
      <c r="C48" s="3"/>
      <c r="D48" s="3"/>
    </row>
    <row r="49" spans="1:4" x14ac:dyDescent="0.25">
      <c r="B49" s="3"/>
      <c r="C49" s="3"/>
      <c r="D49" s="3"/>
    </row>
    <row r="50" spans="1:4" x14ac:dyDescent="0.25">
      <c r="A50" s="2"/>
      <c r="B50" s="3"/>
      <c r="C50" s="3"/>
      <c r="D50" s="3"/>
    </row>
    <row r="51" spans="1:4" x14ac:dyDescent="0.25">
      <c r="B51" s="3"/>
      <c r="C51" s="3"/>
      <c r="D51" s="3"/>
    </row>
    <row r="52" spans="1:4" x14ac:dyDescent="0.25">
      <c r="B52" s="3"/>
      <c r="C52" s="3"/>
      <c r="D52" s="3"/>
    </row>
    <row r="53" spans="1:4" x14ac:dyDescent="0.25">
      <c r="B53" s="3"/>
      <c r="C53" s="3"/>
      <c r="D53" s="3"/>
    </row>
    <row r="54" spans="1:4" x14ac:dyDescent="0.25">
      <c r="B54" s="3"/>
      <c r="C54" s="3"/>
      <c r="D54" s="3"/>
    </row>
    <row r="55" spans="1:4" x14ac:dyDescent="0.25">
      <c r="B55" s="3"/>
      <c r="C55" s="3"/>
      <c r="D55" s="3"/>
    </row>
    <row r="56" spans="1:4" x14ac:dyDescent="0.25">
      <c r="B56" s="3"/>
      <c r="C56" s="3"/>
      <c r="D56" s="3"/>
    </row>
    <row r="57" spans="1:4" x14ac:dyDescent="0.25">
      <c r="B57" s="3"/>
      <c r="C57" s="3"/>
      <c r="D57" s="3"/>
    </row>
    <row r="58" spans="1:4" x14ac:dyDescent="0.25">
      <c r="B58" s="3"/>
      <c r="C58" s="3"/>
      <c r="D58" s="3"/>
    </row>
    <row r="59" spans="1:4" x14ac:dyDescent="0.25">
      <c r="B59" s="3"/>
      <c r="C59" s="3"/>
      <c r="D59" s="3"/>
    </row>
    <row r="60" spans="1:4" x14ac:dyDescent="0.25">
      <c r="B60" s="3"/>
      <c r="C60" s="3"/>
      <c r="D60" s="3"/>
    </row>
    <row r="61" spans="1:4" x14ac:dyDescent="0.25">
      <c r="B61" s="3"/>
      <c r="C61" s="3"/>
      <c r="D61" s="3"/>
    </row>
    <row r="62" spans="1:4" x14ac:dyDescent="0.25">
      <c r="B62" s="3"/>
      <c r="C62" s="3"/>
      <c r="D62" s="3"/>
    </row>
    <row r="63" spans="1:4" x14ac:dyDescent="0.25">
      <c r="B63" s="3"/>
      <c r="C63" s="3"/>
      <c r="D63" s="3"/>
    </row>
    <row r="64" spans="1:4" x14ac:dyDescent="0.25">
      <c r="B64" s="3"/>
      <c r="C64" s="3"/>
      <c r="D64" s="3"/>
    </row>
    <row r="65" spans="2:4" x14ac:dyDescent="0.25">
      <c r="B65" s="3"/>
      <c r="C65" s="3"/>
      <c r="D65" s="3"/>
    </row>
    <row r="66" spans="2:4" x14ac:dyDescent="0.25">
      <c r="B66" s="3"/>
      <c r="C66" s="3"/>
      <c r="D66" s="3"/>
    </row>
    <row r="67" spans="2:4" x14ac:dyDescent="0.25">
      <c r="B67" s="3"/>
      <c r="C67" s="3"/>
      <c r="D67" s="3"/>
    </row>
    <row r="68" spans="2:4" x14ac:dyDescent="0.25">
      <c r="B68" s="3"/>
      <c r="C68" s="3"/>
      <c r="D68" s="3"/>
    </row>
    <row r="69" spans="2:4" x14ac:dyDescent="0.25">
      <c r="B69" s="3"/>
      <c r="C69" s="3"/>
      <c r="D69" s="3"/>
    </row>
    <row r="70" spans="2:4" x14ac:dyDescent="0.25">
      <c r="B70" s="3"/>
      <c r="C70" s="3"/>
      <c r="D70" s="3"/>
    </row>
    <row r="71" spans="2:4" x14ac:dyDescent="0.25">
      <c r="B71" s="3"/>
      <c r="C71" s="3"/>
      <c r="D71" s="3"/>
    </row>
    <row r="72" spans="2:4" x14ac:dyDescent="0.25">
      <c r="B72" s="3"/>
      <c r="C72" s="3"/>
      <c r="D72" s="3"/>
    </row>
    <row r="73" spans="2:4" x14ac:dyDescent="0.25">
      <c r="B73" s="3"/>
      <c r="C73" s="3"/>
      <c r="D73" s="3"/>
    </row>
    <row r="74" spans="2:4" x14ac:dyDescent="0.25">
      <c r="B74" s="3"/>
      <c r="C74" s="3"/>
      <c r="D74" s="3"/>
    </row>
    <row r="75" spans="2:4" x14ac:dyDescent="0.25">
      <c r="B75" s="3"/>
      <c r="C75" s="3"/>
      <c r="D75" s="3"/>
    </row>
    <row r="76" spans="2:4" x14ac:dyDescent="0.25">
      <c r="B76" s="3"/>
      <c r="C76" s="3"/>
      <c r="D76" s="3"/>
    </row>
    <row r="77" spans="2:4" x14ac:dyDescent="0.25">
      <c r="B77" s="3"/>
      <c r="C77" s="3"/>
      <c r="D77" s="3"/>
    </row>
    <row r="78" spans="2:4" x14ac:dyDescent="0.25">
      <c r="B78" s="3"/>
      <c r="C78" s="3"/>
      <c r="D78" s="3"/>
    </row>
    <row r="79" spans="2:4" x14ac:dyDescent="0.25">
      <c r="B79" s="3"/>
      <c r="C79" s="3"/>
      <c r="D79" s="3"/>
    </row>
    <row r="80" spans="2:4" x14ac:dyDescent="0.25">
      <c r="B80" s="3"/>
      <c r="C80" s="3"/>
      <c r="D80" s="3"/>
    </row>
    <row r="81" spans="2:4" x14ac:dyDescent="0.25">
      <c r="B81" s="3"/>
      <c r="C81" s="3"/>
      <c r="D81" s="3"/>
    </row>
    <row r="82" spans="2:4" x14ac:dyDescent="0.25">
      <c r="B82" s="3"/>
      <c r="C82" s="3"/>
      <c r="D82" s="3"/>
    </row>
    <row r="83" spans="2:4" x14ac:dyDescent="0.25">
      <c r="B83" s="3"/>
      <c r="C83" s="3"/>
      <c r="D83" s="3"/>
    </row>
    <row r="84" spans="2:4" x14ac:dyDescent="0.25">
      <c r="B84" s="3"/>
      <c r="C84" s="3"/>
      <c r="D84" s="3"/>
    </row>
    <row r="85" spans="2:4" x14ac:dyDescent="0.25">
      <c r="B85" s="3"/>
      <c r="C85" s="3"/>
      <c r="D85" s="3"/>
    </row>
    <row r="86" spans="2:4" x14ac:dyDescent="0.25">
      <c r="B86" s="3"/>
      <c r="C86" s="3"/>
      <c r="D86" s="3"/>
    </row>
    <row r="87" spans="2:4" x14ac:dyDescent="0.25">
      <c r="B87" s="3"/>
      <c r="C87" s="3"/>
      <c r="D87" s="3"/>
    </row>
    <row r="88" spans="2:4" x14ac:dyDescent="0.25">
      <c r="B88" s="3"/>
      <c r="C88" s="3"/>
      <c r="D88" s="3"/>
    </row>
    <row r="89" spans="2:4" x14ac:dyDescent="0.25">
      <c r="B89" s="3"/>
      <c r="C89" s="3"/>
      <c r="D89" s="3"/>
    </row>
    <row r="90" spans="2:4" x14ac:dyDescent="0.25">
      <c r="B90" s="3"/>
      <c r="C90" s="3"/>
      <c r="D90" s="3"/>
    </row>
    <row r="91" spans="2:4" x14ac:dyDescent="0.25">
      <c r="B91" s="3"/>
      <c r="C91" s="3"/>
      <c r="D91" s="3"/>
    </row>
    <row r="92" spans="2:4" x14ac:dyDescent="0.25">
      <c r="B92" s="3"/>
      <c r="C92" s="3"/>
      <c r="D92" s="3"/>
    </row>
    <row r="93" spans="2:4" x14ac:dyDescent="0.25">
      <c r="B93" s="3"/>
      <c r="C93" s="3"/>
      <c r="D93" s="3"/>
    </row>
    <row r="94" spans="2:4" x14ac:dyDescent="0.25">
      <c r="B94" s="3"/>
      <c r="C94" s="3"/>
      <c r="D94" s="3"/>
    </row>
    <row r="95" spans="2:4" x14ac:dyDescent="0.25">
      <c r="B95" s="3"/>
      <c r="C95" s="3"/>
      <c r="D95" s="3"/>
    </row>
    <row r="96" spans="2:4" x14ac:dyDescent="0.25">
      <c r="B96" s="3"/>
      <c r="C96" s="3"/>
      <c r="D96" s="3"/>
    </row>
    <row r="97" spans="2:4" x14ac:dyDescent="0.25">
      <c r="B97" s="3"/>
      <c r="C97" s="3"/>
      <c r="D97" s="3"/>
    </row>
    <row r="98" spans="2:4" x14ac:dyDescent="0.25">
      <c r="B98" s="3"/>
      <c r="C98" s="3"/>
      <c r="D98" s="3"/>
    </row>
    <row r="99" spans="2:4" x14ac:dyDescent="0.25">
      <c r="B99" s="3"/>
      <c r="C99" s="3"/>
      <c r="D99" s="3"/>
    </row>
    <row r="100" spans="2:4" x14ac:dyDescent="0.25">
      <c r="B100" s="3"/>
      <c r="C100" s="3"/>
      <c r="D100" s="3"/>
    </row>
    <row r="101" spans="2:4" x14ac:dyDescent="0.25">
      <c r="B101" s="3"/>
      <c r="C101" s="3"/>
      <c r="D101" s="3"/>
    </row>
  </sheetData>
  <phoneticPr fontId="6" type="noConversion"/>
  <pageMargins left="0.7" right="0.7" top="0.75" bottom="0.75" header="0.3" footer="0.3"/>
  <pageSetup paperSize="9" scale="79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A87E8-C715-4A13-85FC-4635EE41B988}">
  <sheetPr codeName="Sheet9">
    <pageSetUpPr fitToPage="1"/>
  </sheetPr>
  <dimension ref="A2:U88"/>
  <sheetViews>
    <sheetView zoomScale="90" zoomScaleNormal="90" workbookViewId="0">
      <selection activeCell="U30" sqref="U30"/>
    </sheetView>
  </sheetViews>
  <sheetFormatPr defaultRowHeight="15" x14ac:dyDescent="0.25"/>
  <cols>
    <col min="1" max="1" width="65.85546875" customWidth="1"/>
    <col min="2" max="10" width="8.5703125" customWidth="1"/>
  </cols>
  <sheetData>
    <row r="2" spans="1:21" ht="15" customHeight="1" x14ac:dyDescent="0.25">
      <c r="A2" s="8" t="s">
        <v>13</v>
      </c>
      <c r="B2" s="9" t="s">
        <v>31</v>
      </c>
      <c r="C2" s="9" t="s">
        <v>32</v>
      </c>
      <c r="D2" s="9" t="s">
        <v>33</v>
      </c>
      <c r="E2" s="9" t="s">
        <v>34</v>
      </c>
      <c r="F2" s="9" t="s">
        <v>35</v>
      </c>
      <c r="G2" s="9" t="s">
        <v>36</v>
      </c>
      <c r="H2" s="9" t="s">
        <v>37</v>
      </c>
      <c r="I2" s="9" t="s">
        <v>38</v>
      </c>
      <c r="J2" s="9" t="s">
        <v>39</v>
      </c>
      <c r="K2" s="9" t="s">
        <v>40</v>
      </c>
      <c r="L2" s="9" t="s">
        <v>41</v>
      </c>
      <c r="M2" s="9" t="s">
        <v>42</v>
      </c>
      <c r="N2" s="9" t="s">
        <v>43</v>
      </c>
      <c r="O2" s="9" t="s">
        <v>44</v>
      </c>
      <c r="P2" s="9" t="s">
        <v>45</v>
      </c>
      <c r="Q2" s="9" t="s">
        <v>46</v>
      </c>
      <c r="R2" s="9" t="s">
        <v>47</v>
      </c>
      <c r="S2" s="9" t="s">
        <v>48</v>
      </c>
    </row>
    <row r="3" spans="1:21" ht="15" customHeight="1" x14ac:dyDescent="0.25">
      <c r="A3" t="s">
        <v>22</v>
      </c>
      <c r="B3" s="3">
        <v>336</v>
      </c>
      <c r="C3" s="3">
        <v>355</v>
      </c>
      <c r="D3" s="3">
        <v>295</v>
      </c>
      <c r="E3" s="3">
        <v>392</v>
      </c>
      <c r="F3" s="3">
        <v>635</v>
      </c>
      <c r="G3" s="3">
        <v>1106</v>
      </c>
      <c r="H3" s="3">
        <v>-26</v>
      </c>
      <c r="I3" s="3">
        <v>407</v>
      </c>
      <c r="J3" s="3">
        <v>1045</v>
      </c>
      <c r="K3" s="3">
        <v>350</v>
      </c>
      <c r="L3" s="3">
        <v>206</v>
      </c>
      <c r="M3" s="3">
        <v>444</v>
      </c>
      <c r="N3" s="3">
        <v>126</v>
      </c>
      <c r="O3" s="3">
        <v>689</v>
      </c>
      <c r="P3" s="3">
        <v>290</v>
      </c>
      <c r="Q3" s="3">
        <v>393</v>
      </c>
      <c r="R3" s="3">
        <v>513</v>
      </c>
      <c r="S3" s="3">
        <v>282</v>
      </c>
    </row>
    <row r="4" spans="1:21" ht="15" customHeight="1" x14ac:dyDescent="0.25">
      <c r="A4" t="s">
        <v>81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1" ht="15" customHeight="1" x14ac:dyDescent="0.25">
      <c r="A5" s="14" t="s">
        <v>82</v>
      </c>
      <c r="B5" s="3">
        <v>208</v>
      </c>
      <c r="C5" s="3">
        <v>196</v>
      </c>
      <c r="D5" s="3">
        <v>134</v>
      </c>
      <c r="E5" s="3">
        <v>205</v>
      </c>
      <c r="F5" s="3">
        <v>217</v>
      </c>
      <c r="G5" s="3">
        <v>204</v>
      </c>
      <c r="H5" s="3">
        <v>208</v>
      </c>
      <c r="I5" s="3">
        <v>229</v>
      </c>
      <c r="J5" s="3">
        <v>217</v>
      </c>
      <c r="K5" s="3">
        <v>222</v>
      </c>
      <c r="L5" s="3">
        <v>231</v>
      </c>
      <c r="M5" s="3">
        <v>240</v>
      </c>
      <c r="N5" s="3">
        <v>227</v>
      </c>
      <c r="O5" s="3">
        <v>224</v>
      </c>
      <c r="P5" s="3">
        <v>224</v>
      </c>
      <c r="Q5" s="3">
        <v>238</v>
      </c>
      <c r="R5" s="3">
        <v>232</v>
      </c>
      <c r="S5" s="3">
        <v>228</v>
      </c>
    </row>
    <row r="6" spans="1:21" ht="15" customHeight="1" x14ac:dyDescent="0.25">
      <c r="A6" s="14" t="s">
        <v>83</v>
      </c>
      <c r="B6" s="3">
        <v>-50</v>
      </c>
      <c r="C6" s="3">
        <v>-131</v>
      </c>
      <c r="D6" s="3">
        <v>19</v>
      </c>
      <c r="E6" s="3">
        <v>36</v>
      </c>
      <c r="F6" s="3">
        <v>-6</v>
      </c>
      <c r="G6" s="3">
        <v>-54</v>
      </c>
      <c r="H6" s="3">
        <v>-91</v>
      </c>
      <c r="I6" s="3">
        <v>21</v>
      </c>
      <c r="J6" s="3">
        <v>-11</v>
      </c>
      <c r="K6" s="3">
        <v>-13</v>
      </c>
      <c r="L6" s="3">
        <v>25</v>
      </c>
      <c r="M6" s="3">
        <v>54</v>
      </c>
      <c r="N6" s="3">
        <v>-57</v>
      </c>
      <c r="O6" s="3">
        <v>76</v>
      </c>
      <c r="P6" s="3">
        <v>77</v>
      </c>
      <c r="Q6" s="3">
        <v>52</v>
      </c>
      <c r="R6" s="3">
        <v>-71</v>
      </c>
      <c r="S6" s="3">
        <v>22</v>
      </c>
    </row>
    <row r="7" spans="1:21" ht="15" customHeight="1" x14ac:dyDescent="0.25">
      <c r="A7" s="35" t="s">
        <v>84</v>
      </c>
      <c r="B7" s="3">
        <v>-235</v>
      </c>
      <c r="C7" s="3">
        <v>116</v>
      </c>
      <c r="D7" s="3">
        <v>-160</v>
      </c>
      <c r="E7" s="3">
        <v>61</v>
      </c>
      <c r="F7" s="3">
        <v>-84</v>
      </c>
      <c r="G7" s="3">
        <v>-49</v>
      </c>
      <c r="H7" s="3">
        <v>-137</v>
      </c>
      <c r="I7" s="3">
        <v>-11</v>
      </c>
      <c r="J7" s="3">
        <v>17</v>
      </c>
      <c r="K7" s="3">
        <v>-7</v>
      </c>
      <c r="L7" s="3">
        <v>-20</v>
      </c>
      <c r="M7" s="3">
        <v>32</v>
      </c>
      <c r="N7" s="3">
        <v>45</v>
      </c>
      <c r="O7" s="3">
        <v>-19</v>
      </c>
      <c r="P7" s="3">
        <v>5</v>
      </c>
      <c r="Q7" s="3">
        <v>-47</v>
      </c>
      <c r="R7" s="3">
        <v>55</v>
      </c>
      <c r="S7" s="3">
        <v>59</v>
      </c>
    </row>
    <row r="8" spans="1:21" ht="15" customHeight="1" x14ac:dyDescent="0.25">
      <c r="A8" t="s">
        <v>85</v>
      </c>
      <c r="B8" s="3">
        <v>-78</v>
      </c>
      <c r="C8" s="3">
        <v>-34</v>
      </c>
      <c r="D8" s="3">
        <v>-44</v>
      </c>
      <c r="E8" s="3">
        <v>-33</v>
      </c>
      <c r="F8" s="3">
        <v>-72</v>
      </c>
      <c r="G8" s="3">
        <v>-169</v>
      </c>
      <c r="H8" s="3">
        <v>-9</v>
      </c>
      <c r="I8" s="3">
        <v>-41</v>
      </c>
      <c r="J8" s="3">
        <v>-189</v>
      </c>
      <c r="K8" s="3">
        <v>-131</v>
      </c>
      <c r="L8" s="3">
        <v>-60</v>
      </c>
      <c r="M8" s="3">
        <v>-38</v>
      </c>
      <c r="N8" s="3">
        <v>-116</v>
      </c>
      <c r="O8" s="3">
        <v>-155</v>
      </c>
      <c r="P8" s="3">
        <v>-122</v>
      </c>
      <c r="Q8" s="3">
        <v>-59</v>
      </c>
      <c r="R8" s="3">
        <v>-66</v>
      </c>
      <c r="S8" s="3">
        <v>-229</v>
      </c>
    </row>
    <row r="9" spans="1:21" ht="15" customHeight="1" x14ac:dyDescent="0.25">
      <c r="A9" s="10" t="s">
        <v>86</v>
      </c>
      <c r="B9" s="27">
        <v>189</v>
      </c>
      <c r="C9" s="27">
        <v>549</v>
      </c>
      <c r="D9" s="27">
        <v>249</v>
      </c>
      <c r="E9" s="27">
        <v>585</v>
      </c>
      <c r="F9" s="27">
        <v>690</v>
      </c>
      <c r="G9" s="27">
        <v>1039</v>
      </c>
      <c r="H9" s="27">
        <v>-56</v>
      </c>
      <c r="I9" s="27">
        <v>604</v>
      </c>
      <c r="J9" s="27">
        <v>1079</v>
      </c>
      <c r="K9" s="27">
        <v>422</v>
      </c>
      <c r="L9" s="27">
        <v>382</v>
      </c>
      <c r="M9" s="27">
        <v>732</v>
      </c>
      <c r="N9" s="27">
        <v>225</v>
      </c>
      <c r="O9" s="27">
        <v>815</v>
      </c>
      <c r="P9" s="27">
        <v>474</v>
      </c>
      <c r="Q9" s="27">
        <v>577</v>
      </c>
      <c r="R9" s="27">
        <v>663</v>
      </c>
      <c r="S9" s="27">
        <v>362</v>
      </c>
      <c r="U9" s="3"/>
    </row>
    <row r="10" spans="1:21" ht="15" customHeight="1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21" ht="15" customHeight="1" x14ac:dyDescent="0.25">
      <c r="A11" s="2" t="s">
        <v>87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21" ht="15" customHeight="1" x14ac:dyDescent="0.25">
      <c r="A12" s="14" t="s">
        <v>65</v>
      </c>
      <c r="B12" s="3">
        <v>-278</v>
      </c>
      <c r="C12" s="3">
        <v>-285</v>
      </c>
      <c r="D12" s="3">
        <v>-126</v>
      </c>
      <c r="E12" s="3">
        <v>-244</v>
      </c>
      <c r="F12" s="3">
        <v>-1101</v>
      </c>
      <c r="G12" s="3">
        <v>-1030</v>
      </c>
      <c r="H12" s="3">
        <v>414</v>
      </c>
      <c r="I12" s="3">
        <v>50</v>
      </c>
      <c r="J12" s="3">
        <v>-958</v>
      </c>
      <c r="K12" s="3">
        <v>341</v>
      </c>
      <c r="L12" s="3">
        <v>328</v>
      </c>
      <c r="M12" s="3">
        <v>188</v>
      </c>
      <c r="N12" s="3">
        <v>-23</v>
      </c>
      <c r="O12" s="3">
        <v>-245</v>
      </c>
      <c r="P12" s="3">
        <v>99</v>
      </c>
      <c r="Q12" s="3">
        <v>146</v>
      </c>
      <c r="R12" s="3">
        <v>-157</v>
      </c>
      <c r="S12" s="3">
        <v>53</v>
      </c>
    </row>
    <row r="13" spans="1:21" ht="15" customHeight="1" x14ac:dyDescent="0.25">
      <c r="A13" s="14" t="s">
        <v>88</v>
      </c>
      <c r="B13" s="3">
        <v>-225</v>
      </c>
      <c r="C13" s="3">
        <v>-174</v>
      </c>
      <c r="D13" s="3">
        <v>-12</v>
      </c>
      <c r="E13" s="3">
        <v>-178</v>
      </c>
      <c r="F13" s="3">
        <v>-294</v>
      </c>
      <c r="G13" s="3">
        <v>-198</v>
      </c>
      <c r="H13" s="3">
        <v>253</v>
      </c>
      <c r="I13" s="3">
        <v>-43</v>
      </c>
      <c r="J13" s="3">
        <v>-194</v>
      </c>
      <c r="K13" s="3">
        <v>-294</v>
      </c>
      <c r="L13" s="3">
        <v>662</v>
      </c>
      <c r="M13" s="3">
        <v>-187</v>
      </c>
      <c r="N13" s="3">
        <v>-158</v>
      </c>
      <c r="O13" s="3">
        <v>-66</v>
      </c>
      <c r="P13" s="3">
        <v>509</v>
      </c>
      <c r="Q13" s="3">
        <v>-174</v>
      </c>
      <c r="R13" s="3">
        <v>-287</v>
      </c>
      <c r="S13" s="3">
        <v>213</v>
      </c>
    </row>
    <row r="14" spans="1:21" ht="15" customHeight="1" x14ac:dyDescent="0.25">
      <c r="A14" s="14" t="s">
        <v>89</v>
      </c>
      <c r="B14" s="3">
        <v>-117</v>
      </c>
      <c r="C14" s="3">
        <v>-178</v>
      </c>
      <c r="D14" s="3">
        <v>31</v>
      </c>
      <c r="E14" s="3">
        <v>534</v>
      </c>
      <c r="F14" s="3">
        <v>-34</v>
      </c>
      <c r="G14" s="3">
        <v>-73</v>
      </c>
      <c r="H14" s="3">
        <v>-10</v>
      </c>
      <c r="I14" s="3">
        <v>-16</v>
      </c>
      <c r="J14" s="3">
        <v>71</v>
      </c>
      <c r="K14" s="3">
        <v>-41</v>
      </c>
      <c r="L14" s="3">
        <v>16</v>
      </c>
      <c r="M14" s="3">
        <v>-94</v>
      </c>
      <c r="N14" s="3">
        <v>87</v>
      </c>
      <c r="O14" s="3">
        <v>55</v>
      </c>
      <c r="P14" s="3">
        <v>-110</v>
      </c>
      <c r="Q14" s="3">
        <v>-177</v>
      </c>
      <c r="R14" s="3">
        <v>183</v>
      </c>
      <c r="S14" s="3">
        <v>-76</v>
      </c>
    </row>
    <row r="15" spans="1:21" ht="15" customHeight="1" x14ac:dyDescent="0.25">
      <c r="A15" s="14" t="s">
        <v>90</v>
      </c>
      <c r="B15" s="3">
        <v>228</v>
      </c>
      <c r="C15" s="3">
        <v>426</v>
      </c>
      <c r="D15" s="3">
        <v>-4</v>
      </c>
      <c r="E15" s="3">
        <v>260</v>
      </c>
      <c r="F15" s="3">
        <v>510</v>
      </c>
      <c r="G15" s="3">
        <v>262</v>
      </c>
      <c r="H15" s="3">
        <v>-895</v>
      </c>
      <c r="I15" s="3">
        <v>574</v>
      </c>
      <c r="J15" s="3">
        <v>195</v>
      </c>
      <c r="K15" s="3">
        <v>-328</v>
      </c>
      <c r="L15" s="3">
        <v>-554</v>
      </c>
      <c r="M15" s="3">
        <v>65</v>
      </c>
      <c r="N15" s="3">
        <v>218</v>
      </c>
      <c r="O15" s="3">
        <v>56</v>
      </c>
      <c r="P15" s="3">
        <v>-336</v>
      </c>
      <c r="Q15" s="3">
        <v>293</v>
      </c>
      <c r="R15" s="3">
        <v>-111</v>
      </c>
      <c r="S15" s="3">
        <v>-115</v>
      </c>
    </row>
    <row r="16" spans="1:21" ht="15" customHeight="1" x14ac:dyDescent="0.25">
      <c r="A16" s="14" t="s">
        <v>91</v>
      </c>
      <c r="B16" s="3">
        <v>535</v>
      </c>
      <c r="C16" s="3">
        <v>-195</v>
      </c>
      <c r="D16" s="3">
        <v>-401</v>
      </c>
      <c r="E16" s="3">
        <v>-17</v>
      </c>
      <c r="F16" s="3">
        <v>106</v>
      </c>
      <c r="G16" s="3">
        <v>2</v>
      </c>
      <c r="H16" s="3">
        <v>-3</v>
      </c>
      <c r="I16" s="3">
        <v>-63</v>
      </c>
      <c r="J16" s="3">
        <v>184</v>
      </c>
      <c r="K16" s="3">
        <v>13</v>
      </c>
      <c r="L16" s="3">
        <v>115</v>
      </c>
      <c r="M16" s="3">
        <v>92</v>
      </c>
      <c r="N16" s="3">
        <v>-88</v>
      </c>
      <c r="O16" s="3">
        <v>-52</v>
      </c>
      <c r="P16" s="3">
        <v>-57</v>
      </c>
      <c r="Q16" s="3">
        <v>57</v>
      </c>
      <c r="R16" s="3">
        <v>-10</v>
      </c>
      <c r="S16" s="3">
        <v>19</v>
      </c>
    </row>
    <row r="17" spans="1:19" ht="15" customHeight="1" x14ac:dyDescent="0.25">
      <c r="A17" s="10" t="s">
        <v>87</v>
      </c>
      <c r="B17" s="27">
        <v>143</v>
      </c>
      <c r="C17" s="27">
        <v>-406</v>
      </c>
      <c r="D17" s="27">
        <v>-512</v>
      </c>
      <c r="E17" s="27">
        <v>355</v>
      </c>
      <c r="F17" s="27">
        <v>-813</v>
      </c>
      <c r="G17" s="27">
        <v>-1038</v>
      </c>
      <c r="H17" s="27">
        <v>-241</v>
      </c>
      <c r="I17" s="27">
        <v>502</v>
      </c>
      <c r="J17" s="27">
        <v>-702</v>
      </c>
      <c r="K17" s="27">
        <v>-310</v>
      </c>
      <c r="L17" s="27">
        <v>567</v>
      </c>
      <c r="M17" s="27">
        <v>65</v>
      </c>
      <c r="N17" s="27">
        <v>36</v>
      </c>
      <c r="O17" s="27">
        <v>-252</v>
      </c>
      <c r="P17" s="27">
        <v>105</v>
      </c>
      <c r="Q17" s="27">
        <v>144</v>
      </c>
      <c r="R17" s="27">
        <v>-382</v>
      </c>
      <c r="S17" s="27">
        <v>94</v>
      </c>
    </row>
    <row r="18" spans="1:19" ht="15" customHeight="1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" customHeight="1" x14ac:dyDescent="0.25">
      <c r="A19" s="2" t="s">
        <v>92</v>
      </c>
      <c r="B19" s="3">
        <v>331</v>
      </c>
      <c r="C19" s="3">
        <v>143</v>
      </c>
      <c r="D19" s="3">
        <v>-263</v>
      </c>
      <c r="E19" s="3">
        <v>940</v>
      </c>
      <c r="F19" s="3">
        <v>-123</v>
      </c>
      <c r="G19" s="3">
        <v>1</v>
      </c>
      <c r="H19" s="3">
        <v>-297</v>
      </c>
      <c r="I19" s="3">
        <v>1107</v>
      </c>
      <c r="J19" s="3">
        <v>377</v>
      </c>
      <c r="K19" s="3">
        <v>111</v>
      </c>
      <c r="L19" s="3">
        <v>949</v>
      </c>
      <c r="M19" s="3">
        <v>796</v>
      </c>
      <c r="N19" s="3">
        <v>260</v>
      </c>
      <c r="O19" s="3">
        <v>563</v>
      </c>
      <c r="P19" s="3">
        <v>579</v>
      </c>
      <c r="Q19" s="3">
        <v>721</v>
      </c>
      <c r="R19" s="3">
        <v>281</v>
      </c>
      <c r="S19" s="3">
        <v>456</v>
      </c>
    </row>
    <row r="20" spans="1:19" ht="15" customHeight="1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x14ac:dyDescent="0.25">
      <c r="A21" s="2" t="s">
        <v>93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" customHeight="1" x14ac:dyDescent="0.25">
      <c r="A22" t="s">
        <v>94</v>
      </c>
      <c r="B22" s="3">
        <v>-54</v>
      </c>
      <c r="C22" s="3">
        <v>-84</v>
      </c>
      <c r="D22" s="3">
        <v>-137</v>
      </c>
      <c r="E22" s="3">
        <v>-219</v>
      </c>
      <c r="F22" s="3">
        <v>-74</v>
      </c>
      <c r="G22" s="3">
        <v>-116</v>
      </c>
      <c r="H22" s="3">
        <v>-157</v>
      </c>
      <c r="I22" s="3">
        <v>-331</v>
      </c>
      <c r="J22" s="3">
        <v>-117</v>
      </c>
      <c r="K22" s="3">
        <v>-151</v>
      </c>
      <c r="L22" s="3">
        <v>-194</v>
      </c>
      <c r="M22" s="3">
        <v>-365</v>
      </c>
      <c r="N22" s="3">
        <v>-143</v>
      </c>
      <c r="O22" s="3">
        <v>-212</v>
      </c>
      <c r="P22" s="3">
        <v>-251</v>
      </c>
      <c r="Q22" s="3">
        <v>-589</v>
      </c>
      <c r="R22" s="3">
        <v>-213</v>
      </c>
      <c r="S22" s="3">
        <v>-280</v>
      </c>
    </row>
    <row r="23" spans="1:19" ht="15" customHeight="1" x14ac:dyDescent="0.25">
      <c r="A23" t="s">
        <v>95</v>
      </c>
      <c r="B23" s="3">
        <v>0</v>
      </c>
      <c r="C23" s="3">
        <v>2</v>
      </c>
      <c r="D23" s="3">
        <v>39</v>
      </c>
      <c r="E23" s="3">
        <v>16</v>
      </c>
      <c r="F23" s="3">
        <v>8</v>
      </c>
      <c r="G23" s="3">
        <v>1</v>
      </c>
      <c r="H23" s="3">
        <v>2</v>
      </c>
      <c r="I23" s="3">
        <v>12</v>
      </c>
      <c r="J23" s="3">
        <v>1</v>
      </c>
      <c r="K23" s="3">
        <v>1</v>
      </c>
      <c r="L23" s="3">
        <v>7</v>
      </c>
      <c r="M23" s="3">
        <v>3</v>
      </c>
      <c r="N23" s="3">
        <v>2</v>
      </c>
      <c r="O23" s="3">
        <v>0</v>
      </c>
      <c r="P23" s="3">
        <v>1</v>
      </c>
      <c r="Q23" s="3">
        <v>1</v>
      </c>
      <c r="R23" s="3">
        <v>0</v>
      </c>
      <c r="S23" s="3">
        <v>38</v>
      </c>
    </row>
    <row r="24" spans="1:19" ht="15" customHeight="1" x14ac:dyDescent="0.25">
      <c r="A24" t="s">
        <v>96</v>
      </c>
      <c r="B24" s="3">
        <v>0</v>
      </c>
      <c r="C24" s="3">
        <v>6</v>
      </c>
      <c r="D24" s="3">
        <v>0</v>
      </c>
      <c r="E24" s="3">
        <v>-60</v>
      </c>
      <c r="F24" s="3">
        <v>4</v>
      </c>
      <c r="G24" s="3">
        <v>-145</v>
      </c>
      <c r="H24" s="3">
        <v>0</v>
      </c>
      <c r="I24" s="3">
        <v>-171</v>
      </c>
      <c r="J24" s="3">
        <v>0</v>
      </c>
      <c r="K24" s="3">
        <v>-170</v>
      </c>
      <c r="L24" s="3">
        <v>0</v>
      </c>
      <c r="M24" s="3">
        <v>-4</v>
      </c>
      <c r="N24" s="3">
        <v>0</v>
      </c>
      <c r="O24" s="31" t="s">
        <v>30</v>
      </c>
      <c r="P24" s="31" t="s">
        <v>30</v>
      </c>
      <c r="Q24" s="31">
        <v>0</v>
      </c>
      <c r="R24" s="31">
        <v>-132</v>
      </c>
      <c r="S24" s="31" t="s">
        <v>30</v>
      </c>
    </row>
    <row r="25" spans="1:19" ht="15" customHeight="1" x14ac:dyDescent="0.25">
      <c r="A25" t="s">
        <v>97</v>
      </c>
      <c r="B25" s="3">
        <v>4</v>
      </c>
      <c r="C25" s="3">
        <v>-14</v>
      </c>
      <c r="D25" s="3">
        <v>1</v>
      </c>
      <c r="E25" s="3">
        <v>-9</v>
      </c>
      <c r="F25" s="3">
        <v>7</v>
      </c>
      <c r="G25" s="3">
        <v>-1</v>
      </c>
      <c r="H25" s="3">
        <v>0</v>
      </c>
      <c r="I25" s="3">
        <v>-6</v>
      </c>
      <c r="J25" s="3">
        <v>0</v>
      </c>
      <c r="K25" s="3">
        <v>-1</v>
      </c>
      <c r="L25" s="3">
        <v>-1</v>
      </c>
      <c r="M25" s="3">
        <v>2</v>
      </c>
      <c r="N25" s="3">
        <v>0</v>
      </c>
      <c r="O25" s="3">
        <v>0</v>
      </c>
      <c r="P25" s="3">
        <v>0</v>
      </c>
      <c r="Q25" s="3">
        <v>-3</v>
      </c>
      <c r="R25" s="3">
        <v>0</v>
      </c>
      <c r="S25" s="3">
        <v>0</v>
      </c>
    </row>
    <row r="26" spans="1:19" ht="15" customHeight="1" x14ac:dyDescent="0.25">
      <c r="A26" s="10" t="s">
        <v>98</v>
      </c>
      <c r="B26" s="27">
        <v>-50</v>
      </c>
      <c r="C26" s="27">
        <v>-89</v>
      </c>
      <c r="D26" s="27">
        <v>-96</v>
      </c>
      <c r="E26" s="27">
        <v>-272</v>
      </c>
      <c r="F26" s="27">
        <v>-55</v>
      </c>
      <c r="G26" s="27">
        <v>-262</v>
      </c>
      <c r="H26" s="27">
        <v>-156</v>
      </c>
      <c r="I26" s="27">
        <v>-495</v>
      </c>
      <c r="J26" s="27">
        <v>-116</v>
      </c>
      <c r="K26" s="27">
        <v>-321</v>
      </c>
      <c r="L26" s="27">
        <v>-188</v>
      </c>
      <c r="M26" s="27">
        <v>-363</v>
      </c>
      <c r="N26" s="27">
        <v>-141</v>
      </c>
      <c r="O26" s="27">
        <v>-211</v>
      </c>
      <c r="P26" s="27">
        <v>-250</v>
      </c>
      <c r="Q26" s="27">
        <v>-591</v>
      </c>
      <c r="R26" s="27">
        <v>-345</v>
      </c>
      <c r="S26" s="27">
        <v>-243</v>
      </c>
    </row>
    <row r="27" spans="1:19" ht="1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" customHeight="1" x14ac:dyDescent="0.25">
      <c r="A28" s="2" t="s">
        <v>99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9" ht="15" customHeight="1" x14ac:dyDescent="0.25">
      <c r="A29" t="s">
        <v>100</v>
      </c>
      <c r="B29" s="3">
        <v>0</v>
      </c>
      <c r="C29" s="3">
        <v>0</v>
      </c>
      <c r="D29" s="3">
        <v>-1125</v>
      </c>
      <c r="E29" s="3">
        <v>1288</v>
      </c>
      <c r="F29" s="3">
        <v>16</v>
      </c>
      <c r="G29" s="3">
        <v>0</v>
      </c>
      <c r="H29" s="3">
        <v>685</v>
      </c>
      <c r="I29" s="3">
        <v>-702</v>
      </c>
      <c r="J29" s="3">
        <v>0</v>
      </c>
      <c r="K29" s="3">
        <v>18</v>
      </c>
      <c r="L29" s="3">
        <v>0</v>
      </c>
      <c r="M29" s="3">
        <v>0</v>
      </c>
      <c r="N29" s="3">
        <v>0</v>
      </c>
      <c r="O29" s="31">
        <v>0</v>
      </c>
      <c r="P29" s="31">
        <v>0</v>
      </c>
      <c r="Q29" s="31">
        <v>0</v>
      </c>
      <c r="R29" s="31">
        <v>0</v>
      </c>
      <c r="S29" s="3">
        <v>0</v>
      </c>
    </row>
    <row r="30" spans="1:19" ht="15" customHeight="1" x14ac:dyDescent="0.25">
      <c r="A30" t="s">
        <v>101</v>
      </c>
      <c r="B30" s="3">
        <v>-51</v>
      </c>
      <c r="C30" s="3">
        <v>51</v>
      </c>
      <c r="D30" s="3">
        <v>0</v>
      </c>
      <c r="E30" s="3">
        <v>-85</v>
      </c>
      <c r="F30" s="3">
        <v>-1338</v>
      </c>
      <c r="G30" s="3">
        <v>170</v>
      </c>
      <c r="H30" s="3">
        <v>-469</v>
      </c>
      <c r="I30" s="3">
        <v>-1</v>
      </c>
      <c r="J30" s="3">
        <v>-1</v>
      </c>
      <c r="K30" s="3">
        <v>-1</v>
      </c>
      <c r="L30" s="3">
        <v>-20</v>
      </c>
      <c r="M30" s="3">
        <v>-1</v>
      </c>
      <c r="N30" s="3">
        <v>-1</v>
      </c>
      <c r="O30" s="3">
        <v>-1</v>
      </c>
      <c r="P30" s="3">
        <v>-1</v>
      </c>
      <c r="Q30" s="3">
        <v>-1</v>
      </c>
      <c r="R30" s="3">
        <v>-1</v>
      </c>
      <c r="S30" s="31">
        <v>-1</v>
      </c>
    </row>
    <row r="31" spans="1:19" ht="15" customHeight="1" x14ac:dyDescent="0.25">
      <c r="A31" t="s">
        <v>102</v>
      </c>
      <c r="B31" s="3">
        <v>-19</v>
      </c>
      <c r="C31" s="3">
        <v>-18</v>
      </c>
      <c r="D31" s="3">
        <v>-15</v>
      </c>
      <c r="E31" s="3">
        <v>-24</v>
      </c>
      <c r="F31" s="3">
        <v>-20</v>
      </c>
      <c r="G31" s="3">
        <v>-22</v>
      </c>
      <c r="H31" s="3">
        <v>-17</v>
      </c>
      <c r="I31" s="3">
        <v>-39</v>
      </c>
      <c r="J31" s="3">
        <v>-29</v>
      </c>
      <c r="K31" s="3">
        <v>-27</v>
      </c>
      <c r="L31" s="3">
        <v>-31</v>
      </c>
      <c r="M31" s="3">
        <v>-41</v>
      </c>
      <c r="N31" s="3">
        <v>-31</v>
      </c>
      <c r="O31" s="3">
        <v>-31</v>
      </c>
      <c r="P31" s="3">
        <v>-36</v>
      </c>
      <c r="Q31" s="3">
        <v>-37</v>
      </c>
      <c r="R31" s="3">
        <v>-34</v>
      </c>
      <c r="S31" s="3">
        <v>-36</v>
      </c>
    </row>
    <row r="32" spans="1:19" ht="15" customHeight="1" x14ac:dyDescent="0.25">
      <c r="A32" t="s">
        <v>103</v>
      </c>
      <c r="B32" s="3">
        <v>0</v>
      </c>
      <c r="C32" s="3">
        <v>0</v>
      </c>
      <c r="D32" s="3">
        <v>0</v>
      </c>
      <c r="E32" s="3">
        <v>0</v>
      </c>
      <c r="F32" s="3">
        <v>-3</v>
      </c>
      <c r="G32" s="3">
        <v>0</v>
      </c>
      <c r="H32" s="31">
        <v>0</v>
      </c>
      <c r="I32" s="31">
        <v>0</v>
      </c>
      <c r="J32" s="31">
        <v>0</v>
      </c>
      <c r="K32" s="31">
        <v>-351</v>
      </c>
      <c r="L32" s="31">
        <v>0</v>
      </c>
      <c r="M32" s="31">
        <v>0</v>
      </c>
      <c r="N32" s="31">
        <v>0</v>
      </c>
      <c r="O32" s="31">
        <v>-501</v>
      </c>
      <c r="P32" s="31">
        <v>0</v>
      </c>
      <c r="Q32" s="31">
        <v>0</v>
      </c>
      <c r="R32" s="31">
        <v>0</v>
      </c>
      <c r="S32" s="3">
        <v>-2</v>
      </c>
    </row>
    <row r="33" spans="1:21" ht="15" customHeight="1" x14ac:dyDescent="0.25">
      <c r="A33" t="s">
        <v>104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1">
        <v>-20</v>
      </c>
      <c r="L33" s="31">
        <v>0</v>
      </c>
      <c r="M33" s="31">
        <v>0</v>
      </c>
      <c r="N33" s="31">
        <v>0</v>
      </c>
      <c r="O33" s="31">
        <v>-20</v>
      </c>
      <c r="P33" s="31">
        <v>0</v>
      </c>
      <c r="Q33" s="31">
        <v>0</v>
      </c>
      <c r="R33" s="31">
        <v>0</v>
      </c>
      <c r="S33">
        <v>-575</v>
      </c>
      <c r="U33" s="31"/>
    </row>
    <row r="34" spans="1:21" ht="15" customHeight="1" x14ac:dyDescent="0.25">
      <c r="A34" s="10" t="s">
        <v>106</v>
      </c>
      <c r="B34" s="42">
        <v>74</v>
      </c>
      <c r="C34" s="42">
        <v>-62</v>
      </c>
      <c r="D34" s="42">
        <v>1010</v>
      </c>
      <c r="E34" s="42">
        <v>414</v>
      </c>
      <c r="F34" s="42">
        <v>55</v>
      </c>
      <c r="G34" s="42">
        <v>147</v>
      </c>
      <c r="H34" s="27">
        <v>198</v>
      </c>
      <c r="I34" s="27">
        <v>-742</v>
      </c>
      <c r="J34" s="27">
        <v>-30</v>
      </c>
      <c r="K34" s="27">
        <v>-381</v>
      </c>
      <c r="L34" s="27">
        <v>-51</v>
      </c>
      <c r="M34" s="27">
        <v>-42</v>
      </c>
      <c r="N34" s="27">
        <v>-32</v>
      </c>
      <c r="O34" s="27">
        <v>-553</v>
      </c>
      <c r="P34" s="27">
        <v>-36</v>
      </c>
      <c r="Q34" s="27">
        <v>-38</v>
      </c>
      <c r="R34" s="27">
        <v>-35</v>
      </c>
      <c r="S34" s="27">
        <v>-614</v>
      </c>
    </row>
    <row r="35" spans="1:21" ht="15" customHeight="1" x14ac:dyDescent="0.25">
      <c r="A35" s="2"/>
      <c r="B35" s="17"/>
      <c r="C35" s="17"/>
      <c r="D35" s="17"/>
      <c r="E35" s="17"/>
      <c r="F35" s="17"/>
      <c r="G35" s="17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21" ht="15" customHeight="1" x14ac:dyDescent="0.25">
      <c r="A36" s="2" t="s">
        <v>107</v>
      </c>
      <c r="B36" s="17">
        <v>302</v>
      </c>
      <c r="C36" s="17">
        <v>-8</v>
      </c>
      <c r="D36" s="17">
        <v>650</v>
      </c>
      <c r="E36" s="17">
        <v>1082</v>
      </c>
      <c r="F36" s="17">
        <v>-123</v>
      </c>
      <c r="G36" s="17">
        <v>-113</v>
      </c>
      <c r="H36" s="17">
        <v>-254</v>
      </c>
      <c r="I36" s="3">
        <v>-131</v>
      </c>
      <c r="J36" s="3">
        <v>231</v>
      </c>
      <c r="K36" s="3">
        <v>-590</v>
      </c>
      <c r="L36" s="3">
        <v>711</v>
      </c>
      <c r="M36" s="3">
        <v>391</v>
      </c>
      <c r="N36" s="3">
        <v>87</v>
      </c>
      <c r="O36" s="3">
        <v>-202</v>
      </c>
      <c r="P36" s="3">
        <v>293</v>
      </c>
      <c r="Q36" s="3">
        <v>92</v>
      </c>
      <c r="R36" s="3">
        <v>-99</v>
      </c>
      <c r="S36" s="3">
        <v>-401</v>
      </c>
    </row>
    <row r="37" spans="1:21" ht="15" customHeight="1" x14ac:dyDescent="0.25">
      <c r="A37" s="2"/>
      <c r="B37" s="17"/>
      <c r="C37" s="17"/>
      <c r="D37" s="17"/>
      <c r="E37" s="17"/>
      <c r="F37" s="17"/>
      <c r="G37" s="17"/>
      <c r="H37" s="17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21" ht="15" customHeight="1" x14ac:dyDescent="0.25">
      <c r="A38" t="s">
        <v>112</v>
      </c>
      <c r="B38" s="17">
        <v>218</v>
      </c>
      <c r="C38" s="17">
        <v>191</v>
      </c>
      <c r="D38" s="17">
        <v>463</v>
      </c>
      <c r="E38" s="17">
        <v>1207</v>
      </c>
      <c r="F38" s="17">
        <v>1661</v>
      </c>
      <c r="G38" s="17">
        <v>1490</v>
      </c>
      <c r="H38" s="17">
        <v>1328</v>
      </c>
      <c r="I38" s="3">
        <v>1086</v>
      </c>
      <c r="J38" s="3">
        <v>892</v>
      </c>
      <c r="K38" s="3">
        <v>1124</v>
      </c>
      <c r="L38" s="3">
        <v>542</v>
      </c>
      <c r="M38" s="3">
        <v>1245</v>
      </c>
      <c r="N38" s="3">
        <v>1595</v>
      </c>
      <c r="O38" s="3">
        <v>1713</v>
      </c>
      <c r="P38" s="3">
        <v>1499</v>
      </c>
      <c r="Q38" s="3">
        <v>1781</v>
      </c>
      <c r="R38" s="3">
        <v>1912</v>
      </c>
      <c r="S38" s="3">
        <v>1757</v>
      </c>
    </row>
    <row r="39" spans="1:21" ht="15" customHeight="1" x14ac:dyDescent="0.25">
      <c r="A39" t="s">
        <v>109</v>
      </c>
      <c r="B39" s="17">
        <v>3</v>
      </c>
      <c r="C39" s="17">
        <v>3</v>
      </c>
      <c r="D39" s="17">
        <v>3</v>
      </c>
      <c r="E39" s="17">
        <v>3</v>
      </c>
      <c r="F39" s="17">
        <v>14</v>
      </c>
      <c r="G39" s="17">
        <v>37</v>
      </c>
      <c r="H39" s="17">
        <v>36</v>
      </c>
      <c r="I39" s="3">
        <v>-40</v>
      </c>
      <c r="J39" s="3">
        <v>1</v>
      </c>
      <c r="K39" s="3">
        <v>8</v>
      </c>
      <c r="L39" s="3">
        <v>-8</v>
      </c>
      <c r="M39" s="3">
        <v>-41</v>
      </c>
      <c r="N39" s="3">
        <v>31</v>
      </c>
      <c r="O39" s="3">
        <v>-12</v>
      </c>
      <c r="P39" s="3">
        <v>-11</v>
      </c>
      <c r="Q39" s="3">
        <v>39</v>
      </c>
      <c r="R39" s="3">
        <v>-57</v>
      </c>
      <c r="S39" s="3">
        <v>-26</v>
      </c>
    </row>
    <row r="40" spans="1:21" ht="15" customHeight="1" x14ac:dyDescent="0.25">
      <c r="A40" t="s">
        <v>110</v>
      </c>
      <c r="B40" s="17">
        <v>-332</v>
      </c>
      <c r="C40" s="17">
        <v>278</v>
      </c>
      <c r="D40" s="17">
        <v>90</v>
      </c>
      <c r="E40" s="17">
        <v>-631</v>
      </c>
      <c r="F40" s="17">
        <v>-62</v>
      </c>
      <c r="G40" s="17">
        <v>-86</v>
      </c>
      <c r="H40" s="17">
        <v>-23</v>
      </c>
      <c r="I40" s="3">
        <v>-24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</row>
    <row r="41" spans="1:21" ht="15" customHeight="1" x14ac:dyDescent="0.25">
      <c r="A41" s="10" t="s">
        <v>111</v>
      </c>
      <c r="B41" s="42">
        <v>191</v>
      </c>
      <c r="C41" s="42">
        <v>463</v>
      </c>
      <c r="D41" s="42">
        <v>1207</v>
      </c>
      <c r="E41" s="42">
        <v>1661</v>
      </c>
      <c r="F41" s="42">
        <v>1490</v>
      </c>
      <c r="G41" s="42">
        <v>1328</v>
      </c>
      <c r="H41" s="42">
        <v>1086</v>
      </c>
      <c r="I41" s="27">
        <v>892</v>
      </c>
      <c r="J41" s="27">
        <v>1124</v>
      </c>
      <c r="K41" s="27">
        <v>542</v>
      </c>
      <c r="L41" s="27">
        <v>1245</v>
      </c>
      <c r="M41" s="27">
        <v>1595</v>
      </c>
      <c r="N41" s="27">
        <v>1713</v>
      </c>
      <c r="O41" s="27">
        <v>1499</v>
      </c>
      <c r="P41" s="27">
        <v>1781</v>
      </c>
      <c r="Q41" s="27">
        <v>1912</v>
      </c>
      <c r="R41" s="27">
        <v>1757</v>
      </c>
      <c r="S41" s="27">
        <v>1330</v>
      </c>
    </row>
    <row r="42" spans="1:21" x14ac:dyDescent="0.25">
      <c r="B42" s="35"/>
      <c r="C42" s="35"/>
      <c r="D42" s="35"/>
      <c r="E42" s="35"/>
      <c r="F42" s="35"/>
      <c r="G42" s="35"/>
      <c r="H42" s="3"/>
      <c r="I42" s="32"/>
      <c r="J42" s="25"/>
    </row>
    <row r="43" spans="1:21" x14ac:dyDescent="0.25">
      <c r="B43" s="35"/>
      <c r="C43" s="35"/>
      <c r="D43" s="35"/>
      <c r="E43" s="35"/>
      <c r="F43" s="35"/>
      <c r="G43" s="35"/>
      <c r="H43" s="3"/>
      <c r="J43" s="25"/>
    </row>
    <row r="44" spans="1:21" x14ac:dyDescent="0.25">
      <c r="B44" s="17"/>
      <c r="C44" s="35"/>
      <c r="D44" s="35"/>
      <c r="E44" s="35"/>
      <c r="F44" s="35"/>
      <c r="G44" s="35"/>
      <c r="H44" s="3"/>
      <c r="J44" s="25"/>
    </row>
    <row r="45" spans="1:21" x14ac:dyDescent="0.25">
      <c r="B45" s="3"/>
      <c r="C45" s="3"/>
      <c r="D45" s="3"/>
      <c r="E45" s="3"/>
      <c r="F45" s="3"/>
      <c r="G45" s="3"/>
      <c r="H45" s="3"/>
    </row>
    <row r="46" spans="1:21" x14ac:dyDescent="0.25">
      <c r="B46" s="3"/>
      <c r="C46" s="3"/>
      <c r="D46" s="3"/>
      <c r="E46" s="3"/>
      <c r="F46" s="3"/>
      <c r="G46" s="3"/>
      <c r="H46" s="3"/>
    </row>
    <row r="47" spans="1:21" x14ac:dyDescent="0.25">
      <c r="B47" s="3"/>
      <c r="C47" s="3"/>
      <c r="D47" s="3"/>
      <c r="E47" s="3"/>
      <c r="F47" s="3"/>
      <c r="G47" s="3"/>
      <c r="H47" s="3"/>
    </row>
    <row r="48" spans="1:21" x14ac:dyDescent="0.25">
      <c r="B48" s="3"/>
      <c r="C48" s="3"/>
      <c r="D48" s="3"/>
      <c r="E48" s="3"/>
      <c r="F48" s="3"/>
      <c r="G48" s="3"/>
      <c r="H48" s="3"/>
    </row>
    <row r="49" spans="2:8" x14ac:dyDescent="0.25">
      <c r="B49" s="3"/>
      <c r="C49" s="3"/>
      <c r="D49" s="3"/>
      <c r="E49" s="3"/>
      <c r="F49" s="3"/>
      <c r="G49" s="3"/>
      <c r="H49" s="3"/>
    </row>
    <row r="50" spans="2:8" x14ac:dyDescent="0.25">
      <c r="B50" s="3"/>
      <c r="C50" s="3"/>
      <c r="D50" s="3"/>
      <c r="E50" s="3"/>
      <c r="F50" s="3"/>
      <c r="G50" s="3"/>
    </row>
    <row r="51" spans="2:8" x14ac:dyDescent="0.25">
      <c r="B51" s="3"/>
      <c r="C51" s="3"/>
      <c r="D51" s="3"/>
      <c r="E51" s="3"/>
      <c r="F51" s="3"/>
      <c r="G51" s="3"/>
    </row>
    <row r="52" spans="2:8" x14ac:dyDescent="0.25">
      <c r="B52" s="3"/>
      <c r="C52" s="3"/>
      <c r="D52" s="3"/>
      <c r="E52" s="3"/>
      <c r="F52" s="3"/>
      <c r="G52" s="3"/>
    </row>
    <row r="53" spans="2:8" x14ac:dyDescent="0.25">
      <c r="B53" s="3"/>
      <c r="C53" s="3"/>
      <c r="D53" s="3"/>
      <c r="E53" s="3"/>
      <c r="F53" s="3"/>
      <c r="G53" s="3"/>
    </row>
    <row r="54" spans="2:8" x14ac:dyDescent="0.25">
      <c r="B54" s="3"/>
      <c r="C54" s="3"/>
      <c r="D54" s="3"/>
      <c r="E54" s="3"/>
      <c r="F54" s="3"/>
      <c r="G54" s="3"/>
    </row>
    <row r="55" spans="2:8" x14ac:dyDescent="0.25">
      <c r="B55" s="3"/>
      <c r="C55" s="3"/>
      <c r="D55" s="3"/>
      <c r="E55" s="3"/>
      <c r="F55" s="3"/>
      <c r="G55" s="3"/>
    </row>
    <row r="56" spans="2:8" x14ac:dyDescent="0.25">
      <c r="B56" s="3"/>
      <c r="C56" s="3"/>
      <c r="D56" s="3"/>
      <c r="E56" s="3"/>
      <c r="F56" s="3"/>
      <c r="G56" s="3"/>
    </row>
    <row r="57" spans="2:8" x14ac:dyDescent="0.25">
      <c r="B57" s="3"/>
      <c r="C57" s="3"/>
      <c r="D57" s="3"/>
      <c r="E57" s="3"/>
      <c r="F57" s="3"/>
      <c r="G57" s="3"/>
    </row>
    <row r="58" spans="2:8" x14ac:dyDescent="0.25">
      <c r="B58" s="3"/>
      <c r="C58" s="3"/>
      <c r="D58" s="3"/>
      <c r="E58" s="3"/>
      <c r="F58" s="3"/>
      <c r="G58" s="3"/>
    </row>
    <row r="59" spans="2:8" x14ac:dyDescent="0.25">
      <c r="B59" s="3"/>
      <c r="C59" s="3"/>
      <c r="D59" s="3"/>
      <c r="E59" s="3"/>
      <c r="F59" s="3"/>
      <c r="G59" s="3"/>
    </row>
    <row r="60" spans="2:8" x14ac:dyDescent="0.25">
      <c r="B60" s="3"/>
      <c r="C60" s="3"/>
      <c r="D60" s="3"/>
      <c r="E60" s="3"/>
      <c r="F60" s="3"/>
      <c r="G60" s="3"/>
    </row>
    <row r="61" spans="2:8" x14ac:dyDescent="0.25">
      <c r="B61" s="3"/>
      <c r="C61" s="3"/>
      <c r="D61" s="3"/>
      <c r="E61" s="3"/>
      <c r="F61" s="3"/>
      <c r="G61" s="3"/>
    </row>
    <row r="62" spans="2:8" x14ac:dyDescent="0.25">
      <c r="B62" s="3"/>
      <c r="C62" s="3"/>
      <c r="D62" s="3"/>
      <c r="E62" s="3"/>
      <c r="F62" s="3"/>
      <c r="G62" s="3"/>
    </row>
    <row r="63" spans="2:8" x14ac:dyDescent="0.25">
      <c r="B63" s="3"/>
      <c r="C63" s="3"/>
      <c r="D63" s="3"/>
      <c r="E63" s="3"/>
      <c r="F63" s="3"/>
      <c r="G63" s="3"/>
    </row>
    <row r="64" spans="2:8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C70" s="3"/>
      <c r="D70" s="3"/>
      <c r="E70" s="3"/>
      <c r="F70" s="3"/>
      <c r="G70" s="3"/>
    </row>
    <row r="71" spans="2:7" x14ac:dyDescent="0.25">
      <c r="B71" s="3"/>
      <c r="C71" s="3"/>
      <c r="D71" s="3"/>
      <c r="E71" s="3"/>
      <c r="F71" s="3"/>
      <c r="G71" s="3"/>
    </row>
    <row r="72" spans="2:7" x14ac:dyDescent="0.25">
      <c r="B72" s="3"/>
      <c r="C72" s="3"/>
      <c r="D72" s="3"/>
      <c r="E72" s="3"/>
      <c r="F72" s="3"/>
      <c r="G72" s="3"/>
    </row>
    <row r="73" spans="2:7" x14ac:dyDescent="0.25">
      <c r="B73" s="3"/>
      <c r="C73" s="3"/>
      <c r="D73" s="3"/>
      <c r="E73" s="3"/>
      <c r="F73" s="3"/>
      <c r="G73" s="3"/>
    </row>
    <row r="74" spans="2:7" x14ac:dyDescent="0.25">
      <c r="B74" s="3"/>
      <c r="C74" s="3"/>
      <c r="D74" s="3"/>
      <c r="E74" s="3"/>
      <c r="F74" s="3"/>
      <c r="G74" s="3"/>
    </row>
    <row r="75" spans="2:7" x14ac:dyDescent="0.25">
      <c r="B75" s="3"/>
      <c r="C75" s="3"/>
      <c r="D75" s="3"/>
      <c r="E75" s="3"/>
      <c r="F75" s="3"/>
      <c r="G75" s="3"/>
    </row>
    <row r="76" spans="2:7" x14ac:dyDescent="0.25">
      <c r="B76" s="3"/>
      <c r="C76" s="3"/>
      <c r="D76" s="3"/>
      <c r="E76" s="3"/>
      <c r="F76" s="3"/>
      <c r="G76" s="3"/>
    </row>
    <row r="77" spans="2:7" x14ac:dyDescent="0.25">
      <c r="B77" s="3"/>
      <c r="C77" s="3"/>
      <c r="D77" s="3"/>
      <c r="E77" s="3"/>
      <c r="F77" s="3"/>
      <c r="G77" s="3"/>
    </row>
    <row r="78" spans="2:7" x14ac:dyDescent="0.25">
      <c r="B78" s="3"/>
      <c r="C78" s="3"/>
      <c r="D78" s="3"/>
      <c r="E78" s="3"/>
      <c r="F78" s="3"/>
      <c r="G78" s="3"/>
    </row>
    <row r="79" spans="2:7" x14ac:dyDescent="0.25">
      <c r="B79" s="3"/>
      <c r="C79" s="3"/>
      <c r="D79" s="3"/>
      <c r="E79" s="3"/>
      <c r="F79" s="3"/>
      <c r="G79" s="3"/>
    </row>
    <row r="80" spans="2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  <row r="82" spans="2:7" x14ac:dyDescent="0.25">
      <c r="B82" s="3"/>
      <c r="C82" s="3"/>
      <c r="D82" s="3"/>
      <c r="E82" s="3"/>
      <c r="F82" s="3"/>
      <c r="G82" s="3"/>
    </row>
    <row r="83" spans="2:7" x14ac:dyDescent="0.25">
      <c r="B83" s="3"/>
      <c r="C83" s="3"/>
      <c r="D83" s="3"/>
      <c r="E83" s="3"/>
      <c r="F83" s="3"/>
      <c r="G83" s="3"/>
    </row>
    <row r="84" spans="2:7" x14ac:dyDescent="0.25">
      <c r="B84" s="3"/>
      <c r="C84" s="3"/>
      <c r="D84" s="3"/>
      <c r="E84" s="3"/>
      <c r="F84" s="3"/>
      <c r="G84" s="3"/>
    </row>
    <row r="85" spans="2:7" x14ac:dyDescent="0.25">
      <c r="B85" s="3"/>
      <c r="C85" s="3"/>
      <c r="D85" s="3"/>
      <c r="E85" s="3"/>
      <c r="F85" s="3"/>
      <c r="G85" s="3"/>
    </row>
    <row r="86" spans="2:7" x14ac:dyDescent="0.25">
      <c r="B86" s="3"/>
      <c r="C86" s="3"/>
      <c r="D86" s="3"/>
      <c r="E86" s="3"/>
      <c r="F86" s="3"/>
      <c r="G86" s="3"/>
    </row>
    <row r="87" spans="2:7" x14ac:dyDescent="0.25">
      <c r="B87" s="3"/>
      <c r="C87" s="3"/>
      <c r="D87" s="3"/>
      <c r="E87" s="3"/>
      <c r="F87" s="3"/>
      <c r="G87" s="3"/>
    </row>
    <row r="88" spans="2:7" x14ac:dyDescent="0.25">
      <c r="B88" s="3"/>
      <c r="C88" s="3"/>
      <c r="D88" s="3"/>
      <c r="E88" s="3"/>
      <c r="F88" s="3"/>
      <c r="G88" s="3"/>
    </row>
  </sheetData>
  <phoneticPr fontId="6" type="noConversion"/>
  <pageMargins left="0.7" right="0.7" top="0.75" bottom="0.75" header="0.3" footer="0.3"/>
  <pageSetup paperSize="9" scale="58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60A573BCF01A4B92DBB13590B02976" ma:contentTypeVersion="19" ma:contentTypeDescription="Skapa ett nytt dokument." ma:contentTypeScope="" ma:versionID="908ef738f0c10c82563a591659bf1ba5">
  <xsd:schema xmlns:xsd="http://www.w3.org/2001/XMLSchema" xmlns:xs="http://www.w3.org/2001/XMLSchema" xmlns:p="http://schemas.microsoft.com/office/2006/metadata/properties" xmlns:ns2="6dcaadc1-ebdd-4840-9ca1-dd38ccb8fb53" xmlns:ns3="527938fd-41ef-4ea5-87f1-95422d891d1a" targetNamespace="http://schemas.microsoft.com/office/2006/metadata/properties" ma:root="true" ma:fieldsID="a1d47cea4c3b3604009aed08a73180c9" ns2:_="" ns3:_="">
    <xsd:import namespace="6dcaadc1-ebdd-4840-9ca1-dd38ccb8fb53"/>
    <xsd:import namespace="527938fd-41ef-4ea5-87f1-95422d891d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adc1-ebdd-4840-9ca1-dd38ccb8fb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fa5a7900-124f-4d7c-bdb7-3ffd757942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938fd-41ef-4ea5-87f1-95422d891d1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e3c5acf-91bd-4602-aea4-351f60644340}" ma:internalName="TaxCatchAll" ma:showField="CatchAllData" ma:web="527938fd-41ef-4ea5-87f1-95422d891d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7938fd-41ef-4ea5-87f1-95422d891d1a" xsi:nil="true"/>
    <lcf76f155ced4ddcb4097134ff3c332f xmlns="6dcaadc1-ebdd-4840-9ca1-dd38ccb8fb53">
      <Terms xmlns="http://schemas.microsoft.com/office/infopath/2007/PartnerControls"/>
    </lcf76f155ced4ddcb4097134ff3c332f>
    <SharedWithUsers xmlns="527938fd-41ef-4ea5-87f1-95422d891d1a">
      <UserInfo>
        <DisplayName>Emelie Alm</DisplayName>
        <AccountId>27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DB0047-67ED-4301-ADC2-9117597A7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adc1-ebdd-4840-9ca1-dd38ccb8fb53"/>
    <ds:schemaRef ds:uri="527938fd-41ef-4ea5-87f1-95422d891d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EB68AB-3CD8-47F2-9D26-CEA19249C0EB}">
  <ds:schemaRefs>
    <ds:schemaRef ds:uri="http://schemas.openxmlformats.org/package/2006/metadata/core-properties"/>
    <ds:schemaRef ds:uri="527938fd-41ef-4ea5-87f1-95422d891d1a"/>
    <ds:schemaRef ds:uri="http://purl.org/dc/dcmitype/"/>
    <ds:schemaRef ds:uri="http://purl.org/dc/elements/1.1/"/>
    <ds:schemaRef ds:uri="http://schemas.microsoft.com/office/infopath/2007/PartnerControls"/>
    <ds:schemaRef ds:uri="6dcaadc1-ebdd-4840-9ca1-dd38ccb8fb53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3C87091-D6A3-4CAF-824F-BA71C4B03B3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b2f7c6c-37b8-473c-923a-8867ae0a6401}" enabled="1" method="Standard" siteId="{9c154401-de1a-4637-a76e-2a56754909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</vt:lpstr>
      <vt:lpstr>1. Income statement - year</vt:lpstr>
      <vt:lpstr>2. Income statement - Q</vt:lpstr>
      <vt:lpstr>3. OI and Rev growth - year</vt:lpstr>
      <vt:lpstr>4. OI and Rev growth - Q</vt:lpstr>
      <vt:lpstr>5. Balance Sheet - year</vt:lpstr>
      <vt:lpstr>6. Balance Sheet - Q</vt:lpstr>
      <vt:lpstr>7. Cash flow - year</vt:lpstr>
      <vt:lpstr>8. Cash Flow - Q</vt:lpstr>
      <vt:lpstr>9. Key figures - year</vt:lpstr>
      <vt:lpstr>10. Key figures - Q</vt:lpstr>
      <vt:lpstr>11. Division information-year </vt:lpstr>
      <vt:lpstr>12. Division information - Q</vt:lpstr>
    </vt:vector>
  </TitlesOfParts>
  <Manager/>
  <Company>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Eriksson</dc:creator>
  <cp:keywords/>
  <dc:description/>
  <cp:lastModifiedBy>Andreas Eriksson</cp:lastModifiedBy>
  <cp:revision/>
  <dcterms:created xsi:type="dcterms:W3CDTF">2022-07-01T12:49:21Z</dcterms:created>
  <dcterms:modified xsi:type="dcterms:W3CDTF">2025-07-15T13:53:46Z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f7c6c-37b8-473c-923a-8867ae0a6401_Enabled">
    <vt:lpwstr>true</vt:lpwstr>
  </property>
  <property fmtid="{D5CDD505-2E9C-101B-9397-08002B2CF9AE}" pid="3" name="MSIP_Label_3b2f7c6c-37b8-473c-923a-8867ae0a6401_SetDate">
    <vt:lpwstr>2022-07-01T12:49:23Z</vt:lpwstr>
  </property>
  <property fmtid="{D5CDD505-2E9C-101B-9397-08002B2CF9AE}" pid="4" name="MSIP_Label_3b2f7c6c-37b8-473c-923a-8867ae0a6401_Method">
    <vt:lpwstr>Standard</vt:lpwstr>
  </property>
  <property fmtid="{D5CDD505-2E9C-101B-9397-08002B2CF9AE}" pid="5" name="MSIP_Label_3b2f7c6c-37b8-473c-923a-8867ae0a6401_Name">
    <vt:lpwstr>Internal Use (i2)</vt:lpwstr>
  </property>
  <property fmtid="{D5CDD505-2E9C-101B-9397-08002B2CF9AE}" pid="6" name="MSIP_Label_3b2f7c6c-37b8-473c-923a-8867ae0a6401_SiteId">
    <vt:lpwstr>9c154401-de1a-4637-a76e-2a56754909bf</vt:lpwstr>
  </property>
  <property fmtid="{D5CDD505-2E9C-101B-9397-08002B2CF9AE}" pid="7" name="MSIP_Label_3b2f7c6c-37b8-473c-923a-8867ae0a6401_ActionId">
    <vt:lpwstr>620b1b52-2d02-403d-9336-00003c43d583</vt:lpwstr>
  </property>
  <property fmtid="{D5CDD505-2E9C-101B-9397-08002B2CF9AE}" pid="8" name="MSIP_Label_3b2f7c6c-37b8-473c-923a-8867ae0a6401_ContentBits">
    <vt:lpwstr>0</vt:lpwstr>
  </property>
  <property fmtid="{D5CDD505-2E9C-101B-9397-08002B2CF9AE}" pid="9" name="ContentTypeId">
    <vt:lpwstr>0x0101000360A573BCF01A4B92DBB13590B02976</vt:lpwstr>
  </property>
  <property fmtid="{D5CDD505-2E9C-101B-9397-08002B2CF9AE}" pid="10" name="MediaServiceImageTags">
    <vt:lpwstr/>
  </property>
</Properties>
</file>